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C:\VOJKO TITAN\Vrtec Sladki Vrh\Projekti PZI\Objavleni na portalu\"/>
    </mc:Choice>
  </mc:AlternateContent>
  <xr:revisionPtr revIDLastSave="0" documentId="13_ncr:1_{12CA4C9D-1072-4C5D-943E-F2422A33126E}" xr6:coauthVersionLast="44" xr6:coauthVersionMax="44" xr10:uidLastSave="{00000000-0000-0000-0000-000000000000}"/>
  <bookViews>
    <workbookView xWindow="-120" yWindow="-120" windowWidth="29040" windowHeight="15840" tabRatio="850" activeTab="1" xr2:uid="{00000000-000D-0000-FFFF-FFFF00000000}"/>
  </bookViews>
  <sheets>
    <sheet name="naslovnica" sheetId="55" r:id="rId1"/>
    <sheet name="rekapitulacija_okolje" sheetId="54" r:id="rId2"/>
    <sheet name="popis_okolje" sheetId="52" r:id="rId3"/>
  </sheets>
  <externalReferences>
    <externalReference r:id="rId4"/>
    <externalReference r:id="rId5"/>
  </externalReferences>
  <definedNames>
    <definedName name="DEM">[1]Skupaj1!$D$75</definedName>
    <definedName name="_xlnm.Print_Area" localSheetId="0">naslovnica!$A$1:$C$51</definedName>
    <definedName name="_xlnm.Print_Area" localSheetId="2">popis_okolje!$A$1:$F$252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1" i="54" l="1"/>
  <c r="C8" i="54"/>
  <c r="C5" i="54"/>
  <c r="C4" i="54"/>
  <c r="C3" i="54"/>
</calcChain>
</file>

<file path=xl/sharedStrings.xml><?xml version="1.0" encoding="utf-8"?>
<sst xmlns="http://schemas.openxmlformats.org/spreadsheetml/2006/main" count="436" uniqueCount="220">
  <si>
    <t>II.</t>
  </si>
  <si>
    <t>10.</t>
  </si>
  <si>
    <t>11.</t>
  </si>
  <si>
    <t>12.</t>
  </si>
  <si>
    <t>17.</t>
  </si>
  <si>
    <t>9.</t>
  </si>
  <si>
    <t>m3</t>
  </si>
  <si>
    <t>m2</t>
  </si>
  <si>
    <t>kos</t>
  </si>
  <si>
    <t>1.</t>
  </si>
  <si>
    <t>2.</t>
  </si>
  <si>
    <t>I.</t>
  </si>
  <si>
    <t>ZEMELJSKA DELA</t>
  </si>
  <si>
    <t>3.</t>
  </si>
  <si>
    <t>4.</t>
  </si>
  <si>
    <t>5.</t>
  </si>
  <si>
    <t>6.</t>
  </si>
  <si>
    <t>7.</t>
  </si>
  <si>
    <t>8.</t>
  </si>
  <si>
    <t>kom</t>
  </si>
  <si>
    <t>ZEMELJSKA DELA SKUPAJ:</t>
  </si>
  <si>
    <t>III.</t>
  </si>
  <si>
    <t>IV.</t>
  </si>
  <si>
    <t>m'</t>
  </si>
  <si>
    <t>V.</t>
  </si>
  <si>
    <t>BETONSKA IN AB DELA</t>
  </si>
  <si>
    <t>VI.</t>
  </si>
  <si>
    <t>VII.</t>
  </si>
  <si>
    <t>VIII.</t>
  </si>
  <si>
    <t>BETONSKA IN AB DELA SKUPAJ:</t>
  </si>
  <si>
    <t>POPIS DEL</t>
  </si>
  <si>
    <t>Razna nepredvidena dela v vrednosti 5% vseh zemeljskih del</t>
  </si>
  <si>
    <t>€</t>
  </si>
  <si>
    <t>Razna nepredvidena dela v vrednosti 5% del.</t>
  </si>
  <si>
    <t>Razna nepredvidena dela v vrednosti 5%</t>
  </si>
  <si>
    <t>zemlje je vkalkulirati v enotne cene. Odvoz izkopanega materiala se</t>
  </si>
  <si>
    <t xml:space="preserve">količine v raščenem stanju . Pristojbine za odlaganje  </t>
  </si>
  <si>
    <t>METEORNA KANALIZACIJA</t>
  </si>
  <si>
    <t>METEORNA KANALIZACIJA SKUPAJ:</t>
  </si>
  <si>
    <t>ASFALTERSKA DELA</t>
  </si>
  <si>
    <t>Pobrizg podlage z bitumensko emulzijo</t>
  </si>
  <si>
    <t>ASFALTERSKA DELA SKUPAJ:</t>
  </si>
  <si>
    <t xml:space="preserve">ZEMELJSKA DELA </t>
  </si>
  <si>
    <t>BETONSKA IN ARMIRANOBETONSKA DELA</t>
  </si>
  <si>
    <t>Dobava materiala in izdelava talne prometne signalizacije  z enokomponentno belo barvo</t>
  </si>
  <si>
    <t>RUŠITVENA DELA</t>
  </si>
  <si>
    <t>ocena</t>
  </si>
  <si>
    <t>RUŠITVENA DELA SKUPAJ:</t>
  </si>
  <si>
    <t xml:space="preserve">obračunava s faktorjem razstiranja. </t>
  </si>
  <si>
    <r>
      <rPr>
        <b/>
        <sz val="9"/>
        <rFont val="Arial"/>
        <family val="2"/>
        <charset val="238"/>
      </rPr>
      <t>OPOMBA</t>
    </r>
    <r>
      <rPr>
        <sz val="9"/>
        <rFont val="Arial"/>
        <family val="2"/>
        <charset val="238"/>
      </rPr>
      <t>: Obračun izvršenih količin predstavlja netto izkopane</t>
    </r>
  </si>
  <si>
    <t>označba parkirnega mesta za invalida - simbol invalidski stolček in šrafiranje prostora za vstop</t>
  </si>
  <si>
    <t>VRTEC SLADKI VRH-DOZIDAVA</t>
  </si>
  <si>
    <t>PREDDELA</t>
  </si>
  <si>
    <t>kpl</t>
  </si>
  <si>
    <t>Razna nepredvidena dela v višini 5% vseh rušitvenih del.</t>
  </si>
  <si>
    <t>FEKALNA KANALIZACIJA</t>
  </si>
  <si>
    <t>FEKALNA KANALIZACIJA SKUPAJ:</t>
  </si>
  <si>
    <t>IX.</t>
  </si>
  <si>
    <t>HORTIKULTURNA UREDITEV</t>
  </si>
  <si>
    <t>Dobava in polaganje dekorativnega kamna v pasu med stavbo in pločnikom v območju z napenjalkami. Polaganje na tamponsko nasutje in posteljico iz peska debeline 5 cm.</t>
  </si>
  <si>
    <t>Priprava humusirane površine, strojno sejanje travnega semena in valjanje po setvi.</t>
  </si>
  <si>
    <t>HORTIKULTURNA UREDITEV SKUPAJ:</t>
  </si>
  <si>
    <t>platana</t>
  </si>
  <si>
    <t>javor</t>
  </si>
  <si>
    <t>X.</t>
  </si>
  <si>
    <t>XI.</t>
  </si>
  <si>
    <t>m1</t>
  </si>
  <si>
    <t>označba mesta za ustavitev-priključek na cesto s črto deb. 10 cm (l=5,00 m) in črto deb. 50 cm (l=6,00 m)</t>
  </si>
  <si>
    <t>Dobava materiala in izdelava talne igre za stimulacijo kreativnosti in za učenje - "fuč" z enokomponentnimi različnimi barvami. Vzorec po detajlu in shemi načrta arhitekture.</t>
  </si>
  <si>
    <t>Izvedba asfaltne mulde vzdolž cestišča na parkirišču širine 0,50 m.</t>
  </si>
  <si>
    <t>Izvedba kanalizacijskega priključka na obstoječi jašek fekalne kanalizacije. Koto vtoka prilagoditi globini jaška. Vključiti vsa potrebna tesnila in vsa potrebna dela.</t>
  </si>
  <si>
    <t>Dobava in položitev poglobljenih betonskih robnikov, dim.5/25 cm, vključno s pripravo podlage in obbetoniranjem</t>
  </si>
  <si>
    <t>Dobava in položitev vrtnih betonskih robnikov, dim.5/25 cm, vključno s pripravo podlage in obbetoniranjem</t>
  </si>
  <si>
    <t>Dobava in položitev fleksibilnih skritih PVC robnikov s klini, položenih v krog Ø80 cm, (kot npr. Roko: Border 45), vključno s pripravo podlage.</t>
  </si>
  <si>
    <t>Dobava in položitev betonskih poglobljenih cestnih robnikov, dim.15/25 cm ob uvozu, vključno s pripravo podlage in obbetoniranjem</t>
  </si>
  <si>
    <t xml:space="preserve">Dobava in polaganje obrabne plasti asfalta AC 8 surf B 70/100 A5  deb. 3cm </t>
  </si>
  <si>
    <t>Dobava in polaganje asfalta AC 22 base B 70/100 A4 v deb. 6 cm z vsemi potrebnimi deli</t>
  </si>
  <si>
    <t>Uradna zakoličba elementov okolja s strani pooblaščene geodetske institucije.  V tej postavki se upošteva zakoličba okolja in komunalnih vodov, postavitev gradbenih profilov s prenosom geodetskih točk na profile, vključno s potrebnimi ukrepi za zavarovanje instalacij med gradnjo: poglobitve, prestavitve in razne zaščite vezane na pogoje pristojnih upravljalcev infrastrukture.</t>
  </si>
  <si>
    <t>Rušenje in odstranitev obstoječega asfalta debeline do 10 cm in odtranitev obstoječih betonskih cestnih robnikov pločnik cestišča z odvozom na trajno deponijo ločeno po materialnih svojstvih vključno z vsemi pomožnimi deli ter odvozom na trajno mestno deponijo.</t>
  </si>
  <si>
    <t>Strojni izkop - odriv humusa globine 0,20 m z nakladanjem in odvozom na trajno mestno deponijo do 10 km.</t>
  </si>
  <si>
    <t>Strojni izkop v zemljišču III ktg. globine do 0,45 m z nakladanjem in odvozom na trajno mestno deponijo do 10 km.</t>
  </si>
  <si>
    <t>Strojni izkop v zemljišču III ktg. globine do 0,40 m za vod fekalne kanalizacije z nakladanjem in odvozom na trajno mestno deponijo do 10 km.</t>
  </si>
  <si>
    <t>Strojni izkop v zemljišču III ktg. globine do 0,40 m za vod meteorne kanalizacije z nakladanjem in odvozom na trajno mestno deponijo do 10 km.</t>
  </si>
  <si>
    <t>Strojni izkop v zemljišču III ktg. globine do 0,50 m za jaške meteorne kanalizacije z nakladanjem in odvozom na trajno mestno deponijo do 10 km.</t>
  </si>
  <si>
    <t>Strojni izkop v zemljišču III ktg. globine do 0,50 m za revizijske jaške fekalne kanalizacije z nakladanjem in odvozom na trajno mestno deponijo do 10 km.</t>
  </si>
  <si>
    <t>Strojni izkop v zemljišču III ktg. za lovilec maščob fekalne kanalizacije, lovilec olj meteorne kanalizacije z nakladanjem in odvozom na trajno mestno deponijo do 10 km.</t>
  </si>
  <si>
    <t>Zasip voda fekalne kanalizacije z zemljino odkopa z valjanjem po plasteh, zahtevana zgoščenost vsake plasti 95% po SPP .</t>
  </si>
  <si>
    <t>Zasip voda meteorne kanalizacije z zemljino odkopa z valjanjem po plasteh, zahtevana zgoščenost vsake plasti 95% po SPP.</t>
  </si>
  <si>
    <t>Dobava materiala in izdelava posteljice v povprečni debelini 45 cm (do max 50 cm) iz kamnin ali peščeno prodnatega materiala frakcije 0/125 mm. Nosilnost na planumu posteljice mora znašati Ev2=80 MN/m2.</t>
  </si>
  <si>
    <t>Odvoz viška izkopanega materiala z nakladanjem na kamion in odvozom na trajno mestno deponijo do 10 km, vključno s plačilom takse na odlagališču, z odlaganjem in razstiranjem.</t>
  </si>
  <si>
    <t>Fina izravnava in priprava gramoznih površin pred položitvijo asfalta</t>
  </si>
  <si>
    <t>Dobava in položitev betonskih robnikov, dim.12/20 cm ali 15/25, vključno s pripravo podlage in obbetoniranjem</t>
  </si>
  <si>
    <t>Dobava in položitev betonskih pohodnih zmrzlinsko odpornih velikoformatnih protidrsnih plošč, cca. dim.100/28/6 cm (kot npr. Zobec cem. Izdelki), polaganje na tamponsko nasutje in peščeno podlago debeline 3 cm. (potke igrišča in povezave igralnic))</t>
  </si>
  <si>
    <t>Dobava in položitev betonskih pohodnih velikoformatnih plošč, dim.40/80/4,2 cm  (kot npr. Zobec cem. izdelki), polaganje na tamponsko nasutje in peščeno podlago debeline 3 cm. Tip plošč po izbiri arhitekta (pločnik z vhodnnim delom).</t>
  </si>
  <si>
    <t>Dobava in vgradnja tipskega peskolova  Φ30 cm, globine 1,00 m, za strešne odtoke, vključno s pokrovom.</t>
  </si>
  <si>
    <t>Dobava in vgradnja tipskega cestnega požiralnika iz PE Φ40 cm, globine1,50 m, vključno s tesnilom in LTŽ rešetko 40/40 cm za srednje težek promet 250kN. V ceno vključiti priključitev cevi.</t>
  </si>
  <si>
    <t>Dobava in vgradnja lovilca lahkih tekočin za parkirišča in povozne površine po SIST-EN 858-2 kot naprimer tip OLEOPATOR C-FST.V ceno vključiti zaščitno betonsko ploščo debeline 14 cm iz betona C25/30 z mrežasto armaturo +-Q335, dimenzije cca 3,0m x3,0m in priključitev na kanalizacijski sistem vključno z vsemi deli.</t>
  </si>
  <si>
    <t>8</t>
  </si>
  <si>
    <t>7</t>
  </si>
  <si>
    <t>Dobava in vgradnja PE jaška  fi 800, mm, globine 1.0 do 1.5 m in zasip jaška  z gramozom 0/16 mm vključno tipski armirano betonski venec, LTŽ pokrov nosilnosti 250 kN, tesnili, izvedbo ležišča jaška, podložni beton C16/20, vsemi potrebnimi deli po navodilu dobavitelja.</t>
  </si>
  <si>
    <t>Izvedba  priključka meteorne kanalizacije in drenaže na obstoječi jašek  meteorne kanalizacije. Koto vtoka prilagoditi globini jaška. Vključiti vsa potrebna tesnila in vsa potrebna dela.</t>
  </si>
  <si>
    <t>Dobava in vgradnja PE kanalizacijskega jaška DN800 z LTŽ pokrovom ustrezne nosilnosti  (2 kom: 400 kN, 1 kom 250 kN). Vključno z vsemi potrebnimi deli, vključno z pripravo posteljice, po navodilih dobavitelja in z izvedbo priključka cevi fekalne kanalizacije (cevi na vozisščnih površinah so obbetonirane, beton zajet pri postavki betonskih del).</t>
  </si>
  <si>
    <t>Izpraznitev in zasip obstoječe AB prekatne fekalne greznice s predhodno izpraznitvijo vsebine, vključno z zasipnim  materialom iz gradbišča.</t>
  </si>
  <si>
    <t>Dobava materiala in izdelava talne prometne signalizacije v skladu s Pravilnikom o prometni signalizaciji in prometni opremi na cestah (Uradni list RS št. 99/15 in  TSC 02.401 : 2010, kot je prikazano v situaciji  ureditve z enokomponentno belo barvo in rumeno barvo.</t>
  </si>
  <si>
    <t>označba parkirišč, ločilnih črt in robnih  črt s črto deb. 10 cm in 12 cm (barva v skladu s pravilnikom)</t>
  </si>
  <si>
    <t>označba smernih puščic (po smernicah)</t>
  </si>
  <si>
    <t>označba prehoda za peščce-zebra s črto deb. 50 cm.</t>
  </si>
  <si>
    <t>Dobava in postavitev prometnih znakov "STOP", vključno s kov. drogom višine 2,0 m, vključno z betonskimi temelji fi 30/80cm in stebrički fi 64mm, dolžin 3m</t>
  </si>
  <si>
    <t>STOP ZNAK</t>
  </si>
  <si>
    <t>PREPOVEDAN PROMET V ENO SMER</t>
  </si>
  <si>
    <t>PREPOVEDANO USTAVLJANJE IN PARKIRANJE</t>
  </si>
  <si>
    <t>DOPOLNILNA TABLA (dovoljeno za uporabnike in zaposlene vrtca Sladki vrh)</t>
  </si>
  <si>
    <t>PROMETNI ZNAK ZA OBVESTILA -OBMOČJE UMIRJENEGA PROMETA</t>
  </si>
  <si>
    <t>OBVEZNA SMER</t>
  </si>
  <si>
    <t>stebrički fi 64mm, dolžin 3m</t>
  </si>
  <si>
    <t>4</t>
  </si>
  <si>
    <t xml:space="preserve">PROMETNA TALNA IN VERTIKALNA SIGNALIZACIJA IN OSTALE OZNAČBE </t>
  </si>
  <si>
    <t>Izvedba umetnega hriba višine 1,50 m iz obstoječega izkopnega materiala z vmesnim in končnim komprimiranjem Zgornja plast humus debeline min. 30 cm iz deponije na gradbišču.</t>
  </si>
  <si>
    <t>Dobava in zasaditev dreves z izkopom sadilne jame, organskim gnojilom količine glede na vrsto drevesa, podpornimi lesenimi stebrički ustrezne velikost glede na velikost drevesa -2,5m-3,0m in ter dognojevanje in zasipanjem jam.</t>
  </si>
  <si>
    <t>javor (2,5-3m) =obstoječim</t>
  </si>
  <si>
    <t>platana (2,5-3m) =obstoječim</t>
  </si>
  <si>
    <t>jelka : 3,0 m</t>
  </si>
  <si>
    <t>Zasaditev zimzelenih grmovnic primernih za severno lego (necvetoči, antialergijski) z dodatkom organskega gnojila 5 l/m2 in posipom lubjem kot zaščito pred plevelom v deb. 5 cm.</t>
  </si>
  <si>
    <t>Presaditev obstoječih dreves višine cca. 2,5 m, vključno z izkopom sadilne jame ustrezne velikosti in globine, organskim gnojilom ustrezne količine glede na sorto drevesa in zasipanjem jame.</t>
  </si>
  <si>
    <t>Dobava in zasaditev popenjavk na mestu napenjal (vhodni portal) z izkopom sadilne jame, organskim gnojilom količine glede na vrsto rastline, dognojevanje in zasipanjem jam. Vrsta po izbiri arhitekta. Pri izbiri upoštevati upoštevati senčno severno lego.</t>
  </si>
  <si>
    <t>vinika (opcija vinska trta samorodna, primerna za senčno severno lego)</t>
  </si>
  <si>
    <t>Pazljiva demontaža in prestavitev obstoječe panelne ograje s stebrički višine cca. 1,60 m, vključno z odstranitvijo temelja s stebrička. Zajeti skladiščenje na gradbišču, prenose, zakoličbo in ponovno montažo. (beton točkovnih temeljev zajet pri betonskih delih).</t>
  </si>
  <si>
    <t>Dobava in montaža nove panelne ograje višine do 1,60 m (izmeriti na objektu) in vrat. Oblika, tip, kvaliteta ograje in barva je enaka obstoječi ograji.</t>
  </si>
  <si>
    <t>panelna ograja -zelena</t>
  </si>
  <si>
    <t>enokrilna vrata (stik obstoječega vrtca do meje in pa meja med dvema zunanjima igriščema) za osebni prehod širine 1,00 m, opremljena s samozapiralom, kljuko ki onemogoča odpiranje otrokom in montirano na vrhu, zaklepanje z zatičem.</t>
  </si>
  <si>
    <t>dvokrilna vrata za servisni dostop širine 3,00 m (na severo zahodni strani), opremljena s kvalitetno kljuko in cilindrično ključavnico.</t>
  </si>
  <si>
    <t>Dobava in montaža tipskega stojala za kolesa, izvedenega iz inox okroglih cevi, cca. dxš= 2,00x0,70 m (kot npr. RICIO-RAVNO).</t>
  </si>
  <si>
    <t>Dobava in montaža tipske parkovne klopi s petimi letvami, cca. dxšxv= 2,20x0,53x0,45 m (kot npr. Eko marc EM196).</t>
  </si>
  <si>
    <t>Dobava in montaža tipskega koša za smeti (kot npr. PRAX) za ločeno zbiranje odpadkov. Tip po izbiri arhitekta.</t>
  </si>
  <si>
    <t>Dobava in montaža tipskega droga za obešanje državnih in občinskih zastav, kot na primer AGMDESIGN. (beton temelja zajet pri betonskih delih)</t>
  </si>
  <si>
    <t>Dobava in montaža avtomatske električne dvižne zapornice (kot npr. GARD 2080Z) v videofonom (prostostoječ), sistem za odpiranje glede na uporabnikove zahteve in potrebe, drog krajši od uvoza za širino kolesarja in pešca (drog cca 2-3m).</t>
  </si>
  <si>
    <t>Pazljiva demontaža z odklopom instalacije ter prestavitev obstoječe dvižne zapornice od sosedov na občinski cesti, vključno s pazljivo demontažo, prestavitvijo električnih vodov in napravo ustreznega temeljenja/pritrditve ter krpanje mesta stare postavitve. Vključno izvedba novega temelja ter predelava elktro instalacijkega voda vključno material ter vsa potrebna dela.</t>
  </si>
  <si>
    <t>Dobava in montaža upogljivih stebričkov. Stebrički morajo omogočati možnost demontaže v času vzdrževalnih del in intervencije (tip kot npr. SR-BALI), tip po izbiri arhitekta.</t>
  </si>
  <si>
    <t xml:space="preserve">Zamenjava zunanjega dela vodovodneg priključka od vodomernega jaška do vhoda v obstoječi objekt. V ceno vključiti vsa gradbeno, inštalacijska in pomožna delav vključno material. </t>
  </si>
  <si>
    <t>Prestavitev dela obstoječega zemeljskega KKS voda (Telemach). V ceno vključiti vsa gradbeno, inštalacijska in pomožna dela skladno s tehničnimi zahtevami upravljalca, vključno morebitna upravna dokumentacija (glej projektne pogoje).</t>
  </si>
  <si>
    <t>Izvedba novega priključka toplovoda od obstoječe trase do nove podpostaje (hišni priključek). Izvede se prekinitev in ponovna veja proti novi lokaciji toplotne postaje. V ceno vključiti vsa gradbeno, inštalacijska in pomožna dela, skladno s tehničnimi zahtevami upravljalca, vključno morebitna upravna dokumentacija (glej projektne pogoje), ter odstranitev toplovodne cevi z izolacijo z odvozom na trajno mestno deponijo ločeno po materialnih svojstvih ter vsemi potrebnimi deli.</t>
  </si>
  <si>
    <t>nova veja (dimenzija po strojnih instalacijah)</t>
  </si>
  <si>
    <t>stara veja -odstranitev</t>
  </si>
  <si>
    <t>XII.</t>
  </si>
  <si>
    <t>TUJE STORITVE</t>
  </si>
  <si>
    <t>Izdelava preizkusa vodotesnosti kanalizacije, cevi do 300 mm</t>
  </si>
  <si>
    <t>Izdelava preizkusa vodotesnosti kanalizacije, jaški fi 800 mm</t>
  </si>
  <si>
    <t>Izdelava preizkusa vodotesnosti lovilca mineralnih olj.</t>
  </si>
  <si>
    <t>Čiščenje kanalizacije in pregled s TV kamero.</t>
  </si>
  <si>
    <t>Posnetek kanalizacije in geodetski posnetek okolja za potrebe PID-a in katastra</t>
  </si>
  <si>
    <t>Geomehanski nadzor pri izvajanju del okolja</t>
  </si>
  <si>
    <t>Pazljiva demontaža obstoječih drsnih vrat na motorni pogon z osebnim prehodom z odklopom instalacije ter prestavitev na novo lokacijo gospodarskega vhoda,  vključno pazljiva demontaža, skladiščeneje na gradbišču, prestavitvijo električnih vodov in napravo ustreznega temeljenja/pritrditve. Vključno izvedba novega temelja z postavitvijo ter predelava elektro instalacijkega voda vključno material ter vsa potrebna dela.</t>
  </si>
  <si>
    <t>Naprava delne zapore cestišča s pripadajočo signalizacijo za izvedbo novega cestnega priključka, le ta se po končanih delih odstrani.</t>
  </si>
  <si>
    <t>Pazljiva demontaža obstoječih otroških igral in delna montaža na obstoječe igrišče na južni strani. Ohranijo se uporabna igrala -določi osebje vrtca. Dotrajane se odpeljejo na trajno mestno depoinijo.</t>
  </si>
  <si>
    <t>(gugalnica prostostoječa, lesena trikotna hiška, tobogan z mostičkom, 2x vzmetno gugalo, plezalna letva, napis  s strešico in cvetličnim koritom, vključno z zaščitnimi gumiranimi podlogami, ter prestavitev  ab montažnega korita za vodo z odklopom priključka. Vključiti morebitne dodatne predelave in izvedbo točkovnih temeljev po navodilu tipa igrala.</t>
  </si>
  <si>
    <t>Rezanje kontur-linij zaradi priključitve novih prometnih površin na območje obstoječe asfaltne površine-uvoza vključno z stikom na obstoječi asfalt na mestu gospodarskega vhoda vključno z odstranitvijo obstoječih robnikov -kocke z odvozom na trajno mestno deponijo..</t>
  </si>
  <si>
    <t>HORTIKULTURNA DELA</t>
  </si>
  <si>
    <t>TALNA  SIGNALIZACIJA</t>
  </si>
  <si>
    <t>X.I</t>
  </si>
  <si>
    <t>PRESTAVITVE IN DOPOLNITVE TER ZAŠČITA KOMUNALNIH VODOV</t>
  </si>
  <si>
    <t>PRESTAVITVE IN PREDELAVE TER ZAŠČITA KOMUNALNIH VODOV</t>
  </si>
  <si>
    <t>2</t>
  </si>
  <si>
    <t>Mehanska zaščita obstoječega 20kV kablovoda:   Obstoječ 20kV kablovod se v dolžini 61,43m mehansko zaščiti tako, da se položi v PE-HD dvodelno kabelsko kineto, tip KSHR 160/150. Vzporedno se lahko položi še zaščitna PVC cev Ø160 mm za rezervo. Na omenjeni trasi se izvedejo elektro kabelski jaški katerih lokacija in detaili se obdelajo v dokumentaciji zaščite s strani elektro Elektro Maribor. Pri izvedbi je potrebno uskladiti nivelete pokrovov kabelskih jaškov z niveleto terena oz. ceste. Obstoječ kablovod je potrebno ob morebitnem znižanju temena terena poglobiti na minimalno predpisano globino 0,8 metra.V ceno vključiti vsa gradbeno, inštalacijska in pomožna dela skladno s tehničnimi zahtevami upravljalca, vključno  upravna in tehnična dokumentacija naročena na Elektro Maribor (glej projektne pogoje in soglasje na DGD projekt).</t>
  </si>
  <si>
    <t>Dobava in vgraditev betona C16/20 v točkove temelje prometnih znakov, stebričkov ograje, dna jaškov, dna LTŽ vtočnikov, podbeton lovilca mineralnih olj, beton temeljev zastave, temelj zapornic, obbetoniranje kanalizacijskih cevi na področju voziščnih površin in parkiriščih, temelj prestavljenih drsnih ograjnih vrtat in temelj zapornice sosedov, vključno z vsemi potrebnimi deli in prenosi.</t>
  </si>
  <si>
    <t>INVESTITOR:</t>
  </si>
  <si>
    <t>OBČINA ŠENTILJ</t>
  </si>
  <si>
    <t>MAISTROVA ULICA 2</t>
  </si>
  <si>
    <t>2212 ŠENTILJ V SLOVENSKIH GORICAH</t>
  </si>
  <si>
    <t>OBJEKT:</t>
  </si>
  <si>
    <t>VRSTA PROJEKTNE DOKUMENTACIJE:</t>
  </si>
  <si>
    <t>PZI</t>
  </si>
  <si>
    <t>ZA GRADNJO:</t>
  </si>
  <si>
    <t>PROJEKTANT:</t>
  </si>
  <si>
    <t>AB INVEST d.o.o.</t>
  </si>
  <si>
    <t>Partizanska cesta 30, 2000 Maribor</t>
  </si>
  <si>
    <t>ODGOVORNA OSEBA PROJEKTANTA:</t>
  </si>
  <si>
    <t>Bosris PAL inž.gr.</t>
  </si>
  <si>
    <t>IZS G-9046</t>
  </si>
  <si>
    <t>ODGOVORNI VODJA PROJEKTA:</t>
  </si>
  <si>
    <t>Matjaž Kunstič, mag.inž.arh.</t>
  </si>
  <si>
    <t>ZAPS PA 1914</t>
  </si>
  <si>
    <t>ŠTEVILKA PROJEKTA:</t>
  </si>
  <si>
    <t>P02/2019-PZI</t>
  </si>
  <si>
    <t>ŠTEVILKA NAČRTA, POPISOV:</t>
  </si>
  <si>
    <t>KRAJ IN DATUM IZDELAVE:</t>
  </si>
  <si>
    <t>Maribor, avgust 2019</t>
  </si>
  <si>
    <t>P02/2019-PZI -OKOLJE</t>
  </si>
  <si>
    <t>UREDITEV OKOLJA</t>
  </si>
  <si>
    <t>DOZIDAVA -UREDITEV OKOLJA</t>
  </si>
  <si>
    <t>Investitor:</t>
  </si>
  <si>
    <t>Objekt:</t>
  </si>
  <si>
    <t>Proj. dokumentacija:</t>
  </si>
  <si>
    <t>Štev. načrta:</t>
  </si>
  <si>
    <t>SKUPAJ</t>
  </si>
  <si>
    <t>(brez DDV)</t>
  </si>
  <si>
    <t>DDV 22 %</t>
  </si>
  <si>
    <t>SKUPAJ (z DDV)</t>
  </si>
  <si>
    <r>
      <rPr>
        <b/>
        <u/>
        <sz val="8"/>
        <rFont val="Arial CE"/>
        <charset val="238"/>
      </rPr>
      <t xml:space="preserve">Opombe: </t>
    </r>
    <r>
      <rPr>
        <b/>
        <sz val="8"/>
        <rFont val="Arial CE"/>
        <family val="2"/>
        <charset val="238"/>
      </rPr>
      <t>Pri izdelavi ponudbe za posamezna dela je potrebno upoštevati splošna določila za vse vrste del, ter posebna določila za posamezne vrste del!</t>
    </r>
  </si>
  <si>
    <t xml:space="preserve">Projektna dokumentacija PZI – popis del je sestavni del projektne dokumentacije PZI. Pred oddajo ponudbe je obvezno preveriti podatke in tehnične specifikacije navedene v grafičnem in tekstualnem delu projektne dokumentacije PZI. </t>
  </si>
  <si>
    <t>P02/2019-PZI-OKOLJE</t>
  </si>
  <si>
    <t>ZUNANJA OPREMA</t>
  </si>
  <si>
    <t>EM</t>
  </si>
  <si>
    <t>KOLIČINA</t>
  </si>
  <si>
    <t>CENA/ ENOTO</t>
  </si>
  <si>
    <t>CENA SKUPAJ</t>
  </si>
  <si>
    <t>UREDITEV OKOLJA SKUPAJ</t>
  </si>
  <si>
    <t>SKUPNA REKAPITULACIJA -UREDITEV OKOLJA</t>
  </si>
  <si>
    <t xml:space="preserve">VRSTA DEL </t>
  </si>
  <si>
    <t>PREDDELA  SKUPAJ:</t>
  </si>
  <si>
    <t>PROMETNE OZNAČBE SKUPAJ:</t>
  </si>
  <si>
    <t>ZUNANJA OPREMA SKUPAJ:</t>
  </si>
  <si>
    <t>PRESTAVITVE SKUPAJ:</t>
  </si>
  <si>
    <t>TUJE STORITVE SKUPAJ:</t>
  </si>
  <si>
    <t>Dobava in polaganje PVC cevi SN8 Φ 160 z vsem potrebnim spojnim materialom. Cevi se polagajo na posteljico iz mivke vključno metarial posteljice -mivka (cevi na voziščnih površinah so obbetonirane, beton zajet pri postavki betonskih del)..</t>
  </si>
  <si>
    <t>Dobava in polaganje PVC cevi SN8 Φ 200 z vsem potrebnim spojnim materialom. Cevi se polagajo na posteljico iz mivke vključno mivka (cevi na voziščnih površinah so obbetonirane, beton zajet pri postavki betonskih del)..</t>
  </si>
  <si>
    <t>Dobava in polaganje PVC cevi SN8 Φ 250 z vsem potrebnim spojnim materialom. Cevi se polagajo na posteljico iz mivke vključno mivka (cevi na voziščnih površinah so obbetonirane, beton zajet pri postavki betonskih del)..</t>
  </si>
  <si>
    <t>Dobava in polaganje PVC cevi SN8 Φ 100 (od objekta do jaškov) z vsem potrebnim spojnim materialom. Cevi se polagajo na posteljico iz mivke, vključno material - mivka (cevi na voziščnih površinah so obbetonirane, beton zajet pri postavki betonskih del)..</t>
  </si>
  <si>
    <t>Dobava in polaganje PVC cevi SN8 Φ 160 z vsem potrebnim spojnim materialom. Cevi se polagajo na posteljico iz mivke, vključno material - mivka (cevi na voziščnih površinah so obbetonirane, beton zajet pri postavki betonskih del)..</t>
  </si>
  <si>
    <t>Dobava in polaganje PVC cevi SN8 Φ 200 z vsem potrebnim spojnim materialom. Cevi se polagajo na posteljico iz mivke  (cevi na voziščnih površinah so obbetonirane, beton zajet pri postavki betonskih del)..</t>
  </si>
  <si>
    <r>
      <t>stožčasti gaber MIN.</t>
    </r>
    <r>
      <rPr>
        <sz val="11.5"/>
        <rFont val="Arial"/>
        <family val="2"/>
        <charset val="238"/>
      </rPr>
      <t xml:space="preserve"> </t>
    </r>
    <r>
      <rPr>
        <sz val="10"/>
        <rFont val="Arial"/>
        <family val="2"/>
        <charset val="238"/>
      </rPr>
      <t>2,5 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</si>
</sst>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00\ _S_I_T_-;\-* #,##0.00\ _S_I_T_-;_-* &quot;-&quot;??\ _S_I_T_-;_-@_-"/>
    <numFmt numFmtId="166" formatCode="#,##0.00\ _S_I_T"/>
    <numFmt numFmtId="167" formatCode="_-* #,##0\ _S_I_T_-;\-* #,##0\ _S_I_T_-;_-* &quot;-&quot;\ _S_I_T_-;_-@_-"/>
    <numFmt numFmtId="168" formatCode="_-* #,##0.00\ _S_I_T_-;\-* #,##0.00\ _S_I_T_-;_-* &quot;-&quot;\ _S_I_T_-;_-@_-"/>
    <numFmt numFmtId="169" formatCode="#,##0.00\ _€"/>
  </numFmts>
  <fonts count="41" x14ac:knownFonts="1">
    <font>
      <sz val="10"/>
      <name val="Arial CE"/>
      <charset val="238"/>
    </font>
    <font>
      <sz val="11"/>
      <color theme="1"/>
      <name val="Calibri"/>
      <family val="2"/>
      <charset val="238"/>
      <scheme val="minor"/>
    </font>
    <font>
      <sz val="10"/>
      <name val="Arial CE"/>
      <charset val="238"/>
    </font>
    <font>
      <sz val="10"/>
      <name val="Arial CE"/>
      <family val="2"/>
      <charset val="238"/>
    </font>
    <font>
      <b/>
      <sz val="10"/>
      <name val="Arial CE"/>
      <charset val="238"/>
    </font>
    <font>
      <b/>
      <sz val="10"/>
      <name val="Arial"/>
      <family val="2"/>
    </font>
    <font>
      <sz val="10"/>
      <name val="Arial"/>
      <family val="2"/>
      <charset val="238"/>
    </font>
    <font>
      <b/>
      <sz val="12"/>
      <color indexed="8"/>
      <name val="Arial"/>
      <family val="2"/>
      <charset val="238"/>
    </font>
    <font>
      <sz val="10"/>
      <color indexed="8"/>
      <name val="Arial"/>
      <family val="2"/>
      <charset val="238"/>
    </font>
    <font>
      <b/>
      <sz val="10"/>
      <name val="Arial"/>
      <family val="2"/>
      <charset val="238"/>
    </font>
    <font>
      <b/>
      <sz val="12"/>
      <name val="Arial"/>
      <family val="2"/>
      <charset val="238"/>
    </font>
    <font>
      <sz val="22"/>
      <name val="Arial"/>
      <family val="2"/>
      <charset val="238"/>
    </font>
    <font>
      <sz val="11"/>
      <name val="Arial"/>
      <family val="2"/>
      <charset val="238"/>
    </font>
    <font>
      <b/>
      <sz val="9"/>
      <name val="Arial"/>
      <family val="2"/>
      <charset val="238"/>
    </font>
    <font>
      <sz val="9"/>
      <name val="Arial"/>
      <family val="2"/>
      <charset val="238"/>
    </font>
    <font>
      <sz val="8"/>
      <name val="Arial CE"/>
      <charset val="238"/>
    </font>
    <font>
      <sz val="10"/>
      <color rgb="FFFF0000"/>
      <name val="Arial"/>
      <family val="2"/>
      <charset val="238"/>
    </font>
    <font>
      <sz val="10"/>
      <color theme="1"/>
      <name val="Arial CE"/>
      <charset val="238"/>
    </font>
    <font>
      <sz val="10"/>
      <color theme="1"/>
      <name val="Arial"/>
      <family val="2"/>
      <charset val="238"/>
    </font>
    <font>
      <b/>
      <sz val="11"/>
      <name val="Arial"/>
      <family val="2"/>
      <charset val="238"/>
    </font>
    <font>
      <b/>
      <sz val="11"/>
      <name val="Century Gothic"/>
      <family val="2"/>
      <charset val="238"/>
    </font>
    <font>
      <b/>
      <sz val="18"/>
      <name val="Century Gothic"/>
      <family val="2"/>
      <charset val="238"/>
    </font>
    <font>
      <u/>
      <sz val="8"/>
      <color theme="10"/>
      <name val="Arial"/>
      <family val="2"/>
      <charset val="238"/>
    </font>
    <font>
      <b/>
      <sz val="11"/>
      <color theme="3"/>
      <name val="Calibri"/>
      <family val="2"/>
      <charset val="238"/>
      <scheme val="minor"/>
    </font>
    <font>
      <b/>
      <sz val="11"/>
      <color theme="1"/>
      <name val="Calibri"/>
      <family val="2"/>
      <charset val="238"/>
      <scheme val="minor"/>
    </font>
    <font>
      <sz val="8"/>
      <name val="Arial CE"/>
      <family val="2"/>
      <charset val="238"/>
    </font>
    <font>
      <b/>
      <sz val="8"/>
      <name val="Arial CE"/>
      <family val="2"/>
      <charset val="238"/>
    </font>
    <font>
      <sz val="8"/>
      <color rgb="FF00B0F0"/>
      <name val="Arial"/>
      <family val="2"/>
      <charset val="238"/>
    </font>
    <font>
      <b/>
      <sz val="8"/>
      <color theme="1"/>
      <name val="Arial"/>
      <family val="2"/>
      <charset val="238"/>
    </font>
    <font>
      <b/>
      <sz val="10"/>
      <color theme="1"/>
      <name val="Arial"/>
      <family val="2"/>
      <charset val="238"/>
    </font>
    <font>
      <b/>
      <sz val="8"/>
      <name val="Arial CE"/>
      <charset val="238"/>
    </font>
    <font>
      <sz val="8"/>
      <name val="Arial"/>
      <family val="2"/>
      <charset val="238"/>
    </font>
    <font>
      <b/>
      <u/>
      <sz val="8"/>
      <name val="Arial CE"/>
      <charset val="238"/>
    </font>
    <font>
      <b/>
      <sz val="11"/>
      <color indexed="8"/>
      <name val="Arial CE"/>
      <charset val="238"/>
    </font>
    <font>
      <b/>
      <sz val="10"/>
      <color indexed="8"/>
      <name val="Arial"/>
      <family val="2"/>
      <charset val="238"/>
    </font>
    <font>
      <b/>
      <sz val="16"/>
      <name val="Arial"/>
      <family val="2"/>
      <charset val="238"/>
    </font>
    <font>
      <sz val="22"/>
      <color indexed="8"/>
      <name val="Arial"/>
      <family val="2"/>
      <charset val="238"/>
    </font>
    <font>
      <sz val="22"/>
      <color theme="1"/>
      <name val="Arial"/>
      <family val="2"/>
      <charset val="238"/>
    </font>
    <font>
      <sz val="7"/>
      <color theme="1"/>
      <name val="Arial"/>
      <family val="2"/>
      <charset val="238"/>
    </font>
    <font>
      <sz val="10"/>
      <color indexed="10"/>
      <name val="Arial"/>
      <family val="2"/>
      <charset val="238"/>
    </font>
    <font>
      <sz val="11.5"/>
      <name val="Arial"/>
      <family val="2"/>
      <charset val="238"/>
    </font>
  </fonts>
  <fills count="7">
    <fill>
      <patternFill patternType="none"/>
    </fill>
    <fill>
      <patternFill patternType="gray125"/>
    </fill>
    <fill>
      <patternFill patternType="solid">
        <fgColor theme="2"/>
        <bgColor indexed="64"/>
      </patternFill>
    </fill>
    <fill>
      <patternFill patternType="solid">
        <fgColor theme="4" tint="0.79998168889431442"/>
        <bgColor indexed="65"/>
      </patternFill>
    </fill>
    <fill>
      <patternFill patternType="solid">
        <fgColor theme="6" tint="0.79998168889431442"/>
        <bgColor indexed="65"/>
      </patternFill>
    </fill>
    <fill>
      <patternFill patternType="solid">
        <fgColor theme="5" tint="0.79998168889431442"/>
        <bgColor indexed="64"/>
      </patternFill>
    </fill>
    <fill>
      <patternFill patternType="solid">
        <fgColor theme="6" tint="0.59999389629810485"/>
        <bgColor indexed="64"/>
      </patternFill>
    </fill>
  </fills>
  <borders count="5">
    <border>
      <left/>
      <right/>
      <top/>
      <bottom/>
      <diagonal/>
    </border>
    <border>
      <left/>
      <right/>
      <top/>
      <bottom style="thin">
        <color indexed="64"/>
      </bottom>
      <diagonal/>
    </border>
    <border>
      <left/>
      <right/>
      <top/>
      <bottom style="double">
        <color indexed="64"/>
      </bottom>
      <diagonal/>
    </border>
    <border>
      <left/>
      <right/>
      <top/>
      <bottom style="medium">
        <color theme="4" tint="0.39997558519241921"/>
      </bottom>
      <diagonal/>
    </border>
    <border>
      <left/>
      <right/>
      <top style="thin">
        <color theme="4"/>
      </top>
      <bottom style="double">
        <color theme="4"/>
      </bottom>
      <diagonal/>
    </border>
  </borders>
  <cellStyleXfs count="10">
    <xf numFmtId="0" fontId="0" fillId="0" borderId="0"/>
    <xf numFmtId="165" fontId="2" fillId="0" borderId="0" applyFont="0" applyFill="0" applyBorder="0" applyAlignment="0" applyProtection="0"/>
    <xf numFmtId="0" fontId="22" fillId="0" borderId="0" applyNumberFormat="0" applyFill="0" applyBorder="0" applyAlignment="0" applyProtection="0">
      <alignment vertical="top"/>
      <protection locked="0"/>
    </xf>
    <xf numFmtId="0" fontId="23" fillId="0" borderId="3" applyNumberFormat="0" applyFill="0" applyAlignment="0" applyProtection="0"/>
    <xf numFmtId="0" fontId="24" fillId="0" borderId="4" applyNumberFormat="0" applyFill="0" applyAlignment="0" applyProtection="0"/>
    <xf numFmtId="0" fontId="1" fillId="4" borderId="0" applyNumberFormat="0" applyBorder="0" applyAlignment="0" applyProtection="0"/>
    <xf numFmtId="0" fontId="1" fillId="3" borderId="0" applyBorder="0" applyAlignment="0" applyProtection="0"/>
    <xf numFmtId="0" fontId="1" fillId="5" borderId="0" applyBorder="0" applyAlignment="0" applyProtection="0"/>
    <xf numFmtId="165" fontId="28" fillId="0" borderId="0" applyBorder="0" applyProtection="0"/>
    <xf numFmtId="165" fontId="31" fillId="0" borderId="0">
      <alignment horizontal="justify" wrapText="1"/>
    </xf>
  </cellStyleXfs>
  <cellXfs count="207">
    <xf numFmtId="0" fontId="0" fillId="0" borderId="0" xfId="0"/>
    <xf numFmtId="2" fontId="5" fillId="0" borderId="0" xfId="0" applyNumberFormat="1" applyFont="1" applyFill="1" applyAlignment="1">
      <alignment vertical="justify"/>
    </xf>
    <xf numFmtId="0" fontId="6" fillId="0" borderId="0" xfId="0" applyFont="1"/>
    <xf numFmtId="0" fontId="6" fillId="0" borderId="0" xfId="0" applyFont="1" applyFill="1" applyBorder="1" applyAlignment="1">
      <alignment horizontal="left" wrapText="1"/>
    </xf>
    <xf numFmtId="0" fontId="9" fillId="0" borderId="0" xfId="0" applyFont="1" applyFill="1" applyBorder="1" applyAlignment="1">
      <alignment horizontal="left" wrapText="1"/>
    </xf>
    <xf numFmtId="0" fontId="6" fillId="0" borderId="0" xfId="0" applyFont="1" applyBorder="1" applyAlignment="1">
      <alignment wrapText="1"/>
    </xf>
    <xf numFmtId="0" fontId="12" fillId="0" borderId="0" xfId="0" applyFont="1" applyAlignment="1">
      <alignment horizontal="justify" vertical="top" wrapText="1"/>
    </xf>
    <xf numFmtId="0" fontId="19" fillId="0" borderId="0" xfId="0" applyFont="1" applyAlignment="1">
      <alignment horizontal="left" vertical="top" wrapText="1"/>
    </xf>
    <xf numFmtId="0" fontId="19" fillId="0" borderId="0" xfId="0" applyFont="1" applyAlignment="1">
      <alignment horizontal="left" wrapText="1"/>
    </xf>
    <xf numFmtId="0" fontId="20" fillId="0" borderId="0" xfId="0" applyFont="1" applyAlignment="1">
      <alignment horizontal="justify"/>
    </xf>
    <xf numFmtId="0" fontId="21" fillId="0" borderId="0" xfId="0" applyFont="1" applyAlignment="1">
      <alignment horizontal="left" vertical="top" wrapText="1"/>
    </xf>
    <xf numFmtId="0" fontId="0" fillId="0" borderId="0" xfId="0" applyAlignment="1">
      <alignment horizontal="left"/>
    </xf>
    <xf numFmtId="2" fontId="22" fillId="0" borderId="0" xfId="2" applyNumberFormat="1" applyAlignment="1" applyProtection="1">
      <alignment horizontal="justify" vertical="top" wrapText="1"/>
    </xf>
    <xf numFmtId="0" fontId="0" fillId="0" borderId="0" xfId="0" applyAlignment="1">
      <alignment horizontal="justify" vertical="top" wrapText="1"/>
    </xf>
    <xf numFmtId="0" fontId="12" fillId="0" borderId="0" xfId="0" applyFont="1" applyAlignment="1">
      <alignment vertical="top" wrapText="1"/>
    </xf>
    <xf numFmtId="49" fontId="19" fillId="0" borderId="0" xfId="0" applyNumberFormat="1" applyFont="1" applyAlignment="1">
      <alignment horizontal="left" vertical="top" wrapText="1"/>
    </xf>
    <xf numFmtId="0" fontId="25" fillId="0" borderId="0" xfId="0" applyFont="1" applyFill="1" applyAlignment="1">
      <alignment horizontal="right" vertical="top"/>
    </xf>
    <xf numFmtId="0" fontId="15" fillId="0" borderId="0" xfId="0" applyNumberFormat="1" applyFont="1" applyAlignment="1">
      <alignment vertical="top"/>
    </xf>
    <xf numFmtId="0" fontId="25" fillId="0" borderId="0" xfId="0" applyNumberFormat="1" applyFont="1" applyAlignment="1">
      <alignment vertical="top"/>
    </xf>
    <xf numFmtId="0" fontId="15" fillId="0" borderId="0" xfId="0" applyNumberFormat="1" applyFont="1" applyAlignment="1">
      <alignment horizontal="center" vertical="top"/>
    </xf>
    <xf numFmtId="0" fontId="3" fillId="0" borderId="0" xfId="0" applyNumberFormat="1" applyFont="1" applyAlignment="1">
      <alignment vertical="top"/>
    </xf>
    <xf numFmtId="0" fontId="4" fillId="0" borderId="0" xfId="0" applyNumberFormat="1" applyFont="1" applyAlignment="1">
      <alignment vertical="top"/>
    </xf>
    <xf numFmtId="2" fontId="9" fillId="2" borderId="0" xfId="0" applyNumberFormat="1" applyFont="1" applyFill="1" applyAlignment="1">
      <alignment vertical="top" wrapText="1"/>
    </xf>
    <xf numFmtId="0" fontId="3" fillId="0" borderId="0" xfId="0" applyFont="1" applyAlignment="1">
      <alignment vertical="top"/>
    </xf>
    <xf numFmtId="0" fontId="9" fillId="0" borderId="0" xfId="0" applyNumberFormat="1" applyFont="1" applyAlignment="1">
      <alignment vertical="top"/>
    </xf>
    <xf numFmtId="167" fontId="25" fillId="0" borderId="0" xfId="0" applyNumberFormat="1" applyFont="1" applyAlignment="1">
      <alignment vertical="top"/>
    </xf>
    <xf numFmtId="2" fontId="23" fillId="4" borderId="3" xfId="3" applyNumberFormat="1" applyFill="1" applyAlignment="1">
      <alignment horizontal="left"/>
    </xf>
    <xf numFmtId="2" fontId="23" fillId="4" borderId="3" xfId="3" applyNumberFormat="1" applyFill="1" applyAlignment="1"/>
    <xf numFmtId="2" fontId="23" fillId="4" borderId="3" xfId="3" applyNumberFormat="1" applyFill="1" applyAlignment="1">
      <alignment horizontal="center"/>
    </xf>
    <xf numFmtId="2" fontId="9" fillId="0" borderId="0" xfId="0" applyNumberFormat="1" applyFont="1" applyAlignment="1">
      <alignment vertical="top"/>
    </xf>
    <xf numFmtId="2" fontId="9" fillId="0" borderId="0" xfId="0" applyNumberFormat="1" applyFont="1" applyAlignment="1">
      <alignment horizontal="center" vertical="top"/>
    </xf>
    <xf numFmtId="164" fontId="15" fillId="0" borderId="0" xfId="0" applyNumberFormat="1" applyFont="1" applyAlignment="1">
      <alignment vertical="top"/>
    </xf>
    <xf numFmtId="0" fontId="1" fillId="5" borderId="0" xfId="7" applyFont="1" applyBorder="1" applyAlignment="1">
      <alignment horizontal="left" vertical="top"/>
    </xf>
    <xf numFmtId="0" fontId="1" fillId="5" borderId="0" xfId="7" applyBorder="1" applyAlignment="1">
      <alignment horizontal="left" vertical="top"/>
    </xf>
    <xf numFmtId="0" fontId="1" fillId="5" borderId="0" xfId="7" applyFont="1" applyBorder="1" applyAlignment="1">
      <alignment vertical="top"/>
    </xf>
    <xf numFmtId="0" fontId="1" fillId="5" borderId="0" xfId="7" applyBorder="1" applyAlignment="1">
      <alignment vertical="top"/>
    </xf>
    <xf numFmtId="164" fontId="24" fillId="5" borderId="0" xfId="7" applyNumberFormat="1" applyFont="1" applyBorder="1" applyAlignment="1">
      <alignment horizontal="center" vertical="top"/>
    </xf>
    <xf numFmtId="0" fontId="27" fillId="0" borderId="0" xfId="0" applyFont="1" applyFill="1" applyAlignment="1">
      <alignment horizontal="right" vertical="top"/>
    </xf>
    <xf numFmtId="0" fontId="27" fillId="0" borderId="0" xfId="0" applyNumberFormat="1" applyFont="1" applyAlignment="1">
      <alignment horizontal="center" vertical="top"/>
    </xf>
    <xf numFmtId="0" fontId="27" fillId="0" borderId="0" xfId="0" applyNumberFormat="1" applyFont="1" applyAlignment="1">
      <alignment horizontal="left" vertical="top"/>
    </xf>
    <xf numFmtId="0" fontId="27" fillId="0" borderId="0" xfId="0" applyNumberFormat="1" applyFont="1" applyAlignment="1">
      <alignment vertical="top"/>
    </xf>
    <xf numFmtId="168" fontId="27" fillId="0" borderId="0" xfId="0" applyNumberFormat="1" applyFont="1" applyAlignment="1">
      <alignment vertical="top"/>
    </xf>
    <xf numFmtId="169" fontId="27" fillId="0" borderId="0" xfId="0" applyNumberFormat="1" applyFont="1" applyAlignment="1">
      <alignment vertical="top"/>
    </xf>
    <xf numFmtId="0" fontId="25" fillId="0" borderId="0" xfId="0" applyNumberFormat="1" applyFont="1" applyAlignment="1">
      <alignment horizontal="center" vertical="top"/>
    </xf>
    <xf numFmtId="0" fontId="25" fillId="0" borderId="0" xfId="0" applyNumberFormat="1" applyFont="1" applyAlignment="1">
      <alignment horizontal="left" vertical="top"/>
    </xf>
    <xf numFmtId="168" fontId="25" fillId="0" borderId="0" xfId="0" applyNumberFormat="1" applyFont="1" applyAlignment="1">
      <alignment vertical="top"/>
    </xf>
    <xf numFmtId="0" fontId="15" fillId="0" borderId="0" xfId="0" applyNumberFormat="1" applyFont="1" applyAlignment="1">
      <alignment horizontal="left" vertical="top" wrapText="1"/>
    </xf>
    <xf numFmtId="168" fontId="30" fillId="0" borderId="0" xfId="0" applyNumberFormat="1" applyFont="1" applyAlignment="1">
      <alignment vertical="top"/>
    </xf>
    <xf numFmtId="165" fontId="28" fillId="0" borderId="0" xfId="8" applyAlignment="1">
      <alignment vertical="top"/>
    </xf>
    <xf numFmtId="0" fontId="31" fillId="0" borderId="0" xfId="0" applyNumberFormat="1" applyFont="1" applyAlignment="1">
      <alignment vertical="top"/>
    </xf>
    <xf numFmtId="0" fontId="15" fillId="0" borderId="0" xfId="0" applyNumberFormat="1" applyFont="1" applyAlignment="1">
      <alignment horizontal="left" vertical="top"/>
    </xf>
    <xf numFmtId="0" fontId="30" fillId="0" borderId="0" xfId="0" applyNumberFormat="1" applyFont="1" applyAlignment="1">
      <alignment vertical="top"/>
    </xf>
    <xf numFmtId="0" fontId="24" fillId="0" borderId="4" xfId="4" applyFill="1" applyAlignment="1">
      <alignment horizontal="right" vertical="top"/>
    </xf>
    <xf numFmtId="0" fontId="24" fillId="0" borderId="4" xfId="4" applyFill="1" applyAlignment="1">
      <alignment horizontal="center" vertical="top"/>
    </xf>
    <xf numFmtId="0" fontId="24" fillId="0" borderId="4" xfId="4" applyFill="1" applyAlignment="1">
      <alignment horizontal="left" vertical="top"/>
    </xf>
    <xf numFmtId="0" fontId="24" fillId="0" borderId="4" xfId="4" applyFill="1" applyAlignment="1">
      <alignment vertical="top"/>
    </xf>
    <xf numFmtId="164" fontId="24" fillId="0" borderId="4" xfId="4" applyNumberFormat="1" applyFill="1" applyAlignment="1">
      <alignment horizontal="center" vertical="top"/>
    </xf>
    <xf numFmtId="0" fontId="25" fillId="0" borderId="0" xfId="0" applyFont="1" applyFill="1" applyAlignment="1">
      <alignment horizontal="justify" vertical="top"/>
    </xf>
    <xf numFmtId="4" fontId="25" fillId="0" borderId="0" xfId="0" applyNumberFormat="1" applyFont="1" applyAlignment="1">
      <alignment horizontal="left" vertical="top"/>
    </xf>
    <xf numFmtId="4" fontId="25" fillId="0" borderId="0" xfId="0" applyNumberFormat="1" applyFont="1" applyAlignment="1" applyProtection="1">
      <alignment horizontal="center" vertical="top"/>
      <protection locked="0"/>
    </xf>
    <xf numFmtId="4" fontId="25" fillId="0" borderId="0" xfId="0" applyNumberFormat="1" applyFont="1" applyAlignment="1">
      <alignment horizontal="center" vertical="top"/>
    </xf>
    <xf numFmtId="0" fontId="26" fillId="0" borderId="0" xfId="0" applyFont="1" applyFill="1" applyAlignment="1">
      <alignment horizontal="right" vertical="top"/>
    </xf>
    <xf numFmtId="0" fontId="30" fillId="0" borderId="0" xfId="0" applyNumberFormat="1" applyFont="1" applyBorder="1" applyAlignment="1">
      <alignment vertical="top"/>
    </xf>
    <xf numFmtId="0" fontId="31" fillId="0" borderId="0" xfId="0" applyNumberFormat="1" applyFont="1" applyBorder="1" applyAlignment="1">
      <alignment vertical="top"/>
    </xf>
    <xf numFmtId="0" fontId="15" fillId="0" borderId="0" xfId="0" applyNumberFormat="1" applyFont="1" applyBorder="1" applyAlignment="1">
      <alignment vertical="top"/>
    </xf>
    <xf numFmtId="0" fontId="15" fillId="0" borderId="0" xfId="0" applyNumberFormat="1" applyFont="1" applyBorder="1" applyAlignment="1">
      <alignment horizontal="left" vertical="top"/>
    </xf>
    <xf numFmtId="0" fontId="26" fillId="0" borderId="0" xfId="0" applyFont="1" applyFill="1" applyBorder="1" applyAlignment="1">
      <alignment horizontal="left" vertical="top" wrapText="1"/>
    </xf>
    <xf numFmtId="49" fontId="33" fillId="0" borderId="0" xfId="0" applyNumberFormat="1" applyFont="1" applyFill="1" applyAlignment="1">
      <alignment horizontal="center" vertical="center"/>
    </xf>
    <xf numFmtId="0" fontId="7" fillId="0" borderId="0" xfId="0" applyFont="1" applyAlignment="1">
      <alignment horizontal="center"/>
    </xf>
    <xf numFmtId="0" fontId="34" fillId="0" borderId="0" xfId="0" applyFont="1" applyAlignment="1"/>
    <xf numFmtId="0" fontId="34" fillId="0" borderId="0" xfId="0" applyFont="1" applyAlignment="1">
      <alignment horizontal="center"/>
    </xf>
    <xf numFmtId="0" fontId="34" fillId="0" borderId="0" xfId="0" applyFont="1" applyAlignment="1">
      <alignment horizontal="left"/>
    </xf>
    <xf numFmtId="2" fontId="5" fillId="0" borderId="0" xfId="0" applyNumberFormat="1" applyFont="1" applyFill="1" applyAlignment="1">
      <alignment vertical="top" wrapText="1"/>
    </xf>
    <xf numFmtId="0" fontId="35" fillId="0" borderId="0" xfId="0" applyFont="1" applyAlignment="1">
      <alignment vertical="top" wrapText="1"/>
    </xf>
    <xf numFmtId="0" fontId="14" fillId="0" borderId="0" xfId="0" applyFont="1" applyAlignment="1">
      <alignment horizontal="justify" vertical="top" wrapText="1"/>
    </xf>
    <xf numFmtId="166" fontId="11" fillId="0" borderId="0" xfId="0" applyNumberFormat="1" applyFont="1" applyFill="1" applyBorder="1" applyAlignment="1">
      <alignment horizontal="right" vertical="top" wrapText="1"/>
    </xf>
    <xf numFmtId="0" fontId="6" fillId="0" borderId="0" xfId="0" applyFont="1" applyBorder="1"/>
    <xf numFmtId="4" fontId="38" fillId="6" borderId="1" xfId="5" applyNumberFormat="1" applyFont="1" applyFill="1" applyBorder="1" applyAlignment="1" applyProtection="1">
      <alignment horizontal="right"/>
      <protection locked="0"/>
    </xf>
    <xf numFmtId="166" fontId="11" fillId="2" borderId="0" xfId="0" applyNumberFormat="1" applyFont="1" applyFill="1" applyBorder="1" applyAlignment="1">
      <alignment horizontal="right" vertical="top" wrapText="1"/>
    </xf>
    <xf numFmtId="0" fontId="6" fillId="2" borderId="0" xfId="0" applyFont="1" applyFill="1" applyBorder="1"/>
    <xf numFmtId="166" fontId="9" fillId="0" borderId="0" xfId="0" applyNumberFormat="1" applyFont="1" applyFill="1" applyAlignment="1">
      <alignment horizontal="right" vertical="top"/>
    </xf>
    <xf numFmtId="0" fontId="9" fillId="0" borderId="0" xfId="0" applyFont="1"/>
    <xf numFmtId="166" fontId="6" fillId="0" borderId="0" xfId="0" applyNumberFormat="1" applyFont="1" applyFill="1" applyAlignment="1">
      <alignment horizontal="right" vertical="top"/>
    </xf>
    <xf numFmtId="0" fontId="9" fillId="2" borderId="0" xfId="0" applyFont="1" applyFill="1" applyBorder="1" applyAlignment="1">
      <alignment horizontal="left"/>
    </xf>
    <xf numFmtId="0" fontId="9" fillId="0" borderId="0" xfId="0" applyFont="1" applyFill="1" applyBorder="1" applyAlignment="1">
      <alignment horizontal="left"/>
    </xf>
    <xf numFmtId="166" fontId="9" fillId="2" borderId="0" xfId="0" applyNumberFormat="1" applyFont="1" applyFill="1" applyAlignment="1">
      <alignment horizontal="right" vertical="top"/>
    </xf>
    <xf numFmtId="0" fontId="9" fillId="2" borderId="0" xfId="0" applyFont="1" applyFill="1"/>
    <xf numFmtId="166" fontId="18" fillId="0" borderId="0" xfId="0" applyNumberFormat="1" applyFont="1" applyFill="1" applyAlignment="1">
      <alignment horizontal="right" vertical="top"/>
    </xf>
    <xf numFmtId="0" fontId="18" fillId="0" borderId="0" xfId="0" applyFont="1"/>
    <xf numFmtId="166" fontId="16" fillId="0" borderId="0" xfId="0" applyNumberFormat="1" applyFont="1" applyFill="1" applyAlignment="1">
      <alignment horizontal="right" vertical="top"/>
    </xf>
    <xf numFmtId="0" fontId="16" fillId="0" borderId="0" xfId="0" applyFont="1"/>
    <xf numFmtId="2" fontId="6" fillId="0" borderId="0" xfId="0" applyNumberFormat="1" applyFont="1" applyFill="1" applyAlignment="1">
      <alignment vertical="justify"/>
    </xf>
    <xf numFmtId="166" fontId="6" fillId="2" borderId="0" xfId="0" applyNumberFormat="1" applyFont="1" applyFill="1" applyAlignment="1">
      <alignment horizontal="right" vertical="top"/>
    </xf>
    <xf numFmtId="0" fontId="6" fillId="2" borderId="0" xfId="0" applyFont="1" applyFill="1"/>
    <xf numFmtId="166" fontId="6" fillId="0" borderId="0" xfId="0" applyNumberFormat="1" applyFont="1" applyFill="1" applyAlignment="1">
      <alignment horizontal="left" wrapText="1"/>
    </xf>
    <xf numFmtId="0" fontId="6" fillId="0" borderId="0" xfId="0" applyFont="1" applyAlignment="1">
      <alignment horizontal="left" wrapText="1"/>
    </xf>
    <xf numFmtId="2" fontId="18" fillId="0" borderId="0" xfId="0" applyNumberFormat="1" applyFont="1" applyFill="1" applyAlignment="1">
      <alignment vertical="justify"/>
    </xf>
    <xf numFmtId="4" fontId="6" fillId="0" borderId="0" xfId="0" applyNumberFormat="1" applyFont="1" applyFill="1" applyAlignment="1">
      <alignment horizontal="right" vertical="top"/>
    </xf>
    <xf numFmtId="2" fontId="6" fillId="0" borderId="0" xfId="0" applyNumberFormat="1" applyFont="1" applyFill="1" applyAlignment="1">
      <alignment horizontal="right" vertical="top"/>
    </xf>
    <xf numFmtId="0" fontId="12" fillId="0" borderId="0" xfId="0" applyFont="1" applyAlignment="1">
      <alignment horizontal="left" vertical="top" wrapText="1"/>
    </xf>
    <xf numFmtId="0" fontId="30" fillId="0" borderId="0" xfId="0" applyFont="1" applyFill="1" applyAlignment="1">
      <alignment horizontal="left" vertical="top" wrapText="1"/>
    </xf>
    <xf numFmtId="0" fontId="26" fillId="0" borderId="0" xfId="0" applyFont="1" applyFill="1" applyAlignment="1">
      <alignment horizontal="left" vertical="top" wrapText="1"/>
    </xf>
    <xf numFmtId="4" fontId="11" fillId="0" borderId="0" xfId="0" applyNumberFormat="1" applyFont="1" applyFill="1" applyBorder="1" applyAlignment="1" applyProtection="1">
      <alignment horizontal="right" wrapText="1"/>
      <protection locked="0"/>
    </xf>
    <xf numFmtId="4" fontId="11" fillId="0" borderId="0" xfId="0" applyNumberFormat="1" applyFont="1" applyFill="1" applyBorder="1" applyAlignment="1" applyProtection="1">
      <alignment wrapText="1"/>
      <protection locked="0"/>
    </xf>
    <xf numFmtId="4" fontId="6" fillId="0" borderId="0" xfId="0" applyNumberFormat="1" applyFont="1" applyAlignment="1" applyProtection="1">
      <alignment horizontal="right"/>
      <protection locked="0"/>
    </xf>
    <xf numFmtId="4" fontId="6" fillId="0" borderId="0" xfId="0" applyNumberFormat="1" applyFont="1" applyFill="1" applyAlignment="1" applyProtection="1">
      <protection locked="0"/>
    </xf>
    <xf numFmtId="4" fontId="6" fillId="0" borderId="0" xfId="0" applyNumberFormat="1" applyFont="1" applyFill="1" applyAlignment="1" applyProtection="1">
      <alignment horizontal="right"/>
      <protection locked="0"/>
    </xf>
    <xf numFmtId="4" fontId="6" fillId="0" borderId="0" xfId="0" applyNumberFormat="1" applyFont="1" applyFill="1" applyBorder="1" applyAlignment="1" applyProtection="1">
      <alignment horizontal="right" wrapText="1"/>
      <protection locked="0"/>
    </xf>
    <xf numFmtId="4" fontId="12" fillId="0" borderId="2" xfId="0" applyNumberFormat="1" applyFont="1" applyFill="1" applyBorder="1" applyAlignment="1" applyProtection="1">
      <alignment wrapText="1"/>
      <protection locked="0"/>
    </xf>
    <xf numFmtId="4" fontId="6" fillId="0" borderId="0" xfId="0" applyNumberFormat="1" applyFont="1" applyFill="1" applyBorder="1" applyAlignment="1" applyProtection="1">
      <alignment wrapText="1"/>
      <protection locked="0"/>
    </xf>
    <xf numFmtId="4" fontId="9" fillId="0" borderId="0" xfId="0" applyNumberFormat="1" applyFont="1" applyFill="1" applyBorder="1" applyAlignment="1" applyProtection="1">
      <alignment horizontal="right"/>
      <protection locked="0"/>
    </xf>
    <xf numFmtId="4" fontId="6" fillId="0" borderId="1" xfId="0" applyNumberFormat="1" applyFont="1" applyFill="1" applyBorder="1" applyAlignment="1" applyProtection="1">
      <alignment horizontal="right" wrapText="1"/>
      <protection locked="0"/>
    </xf>
    <xf numFmtId="4" fontId="6" fillId="0" borderId="1" xfId="0" applyNumberFormat="1" applyFont="1" applyFill="1" applyBorder="1" applyAlignment="1" applyProtection="1">
      <alignment wrapText="1"/>
      <protection locked="0"/>
    </xf>
    <xf numFmtId="4" fontId="9" fillId="0" borderId="0" xfId="0" applyNumberFormat="1" applyFont="1" applyAlignment="1" applyProtection="1">
      <alignment horizontal="right"/>
      <protection locked="0"/>
    </xf>
    <xf numFmtId="4" fontId="9" fillId="0" borderId="0" xfId="0" applyNumberFormat="1" applyFont="1" applyFill="1" applyAlignment="1" applyProtection="1">
      <protection locked="0"/>
    </xf>
    <xf numFmtId="4" fontId="18" fillId="0" borderId="0" xfId="0" applyNumberFormat="1" applyFont="1" applyAlignment="1" applyProtection="1">
      <alignment horizontal="right"/>
      <protection locked="0"/>
    </xf>
    <xf numFmtId="4" fontId="18" fillId="0" borderId="0" xfId="0" applyNumberFormat="1" applyFont="1" applyFill="1" applyAlignment="1" applyProtection="1">
      <protection locked="0"/>
    </xf>
    <xf numFmtId="4" fontId="16" fillId="0" borderId="0" xfId="0" applyNumberFormat="1" applyFont="1" applyFill="1" applyAlignment="1" applyProtection="1">
      <alignment horizontal="right"/>
      <protection locked="0"/>
    </xf>
    <xf numFmtId="4" fontId="16" fillId="0" borderId="0" xfId="0" applyNumberFormat="1" applyFont="1" applyFill="1" applyAlignment="1" applyProtection="1">
      <protection locked="0"/>
    </xf>
    <xf numFmtId="4" fontId="6" fillId="0" borderId="0" xfId="0" applyNumberFormat="1" applyFont="1" applyFill="1" applyBorder="1" applyAlignment="1" applyProtection="1">
      <alignment horizontal="right"/>
      <protection locked="0"/>
    </xf>
    <xf numFmtId="4" fontId="6" fillId="0" borderId="0" xfId="0" applyNumberFormat="1" applyFont="1" applyFill="1" applyBorder="1" applyAlignment="1" applyProtection="1">
      <protection locked="0"/>
    </xf>
    <xf numFmtId="4" fontId="6" fillId="0" borderId="1" xfId="0" applyNumberFormat="1" applyFont="1" applyFill="1" applyBorder="1" applyAlignment="1" applyProtection="1">
      <alignment horizontal="right"/>
      <protection locked="0"/>
    </xf>
    <xf numFmtId="4" fontId="6" fillId="0" borderId="1" xfId="0" applyNumberFormat="1" applyFont="1" applyFill="1" applyBorder="1" applyAlignment="1" applyProtection="1">
      <protection locked="0"/>
    </xf>
    <xf numFmtId="4" fontId="12" fillId="0" borderId="2" xfId="0" applyNumberFormat="1" applyFont="1" applyFill="1" applyBorder="1" applyAlignment="1" applyProtection="1">
      <protection locked="0"/>
    </xf>
    <xf numFmtId="4" fontId="6" fillId="0" borderId="0" xfId="0" applyNumberFormat="1" applyFont="1" applyAlignment="1" applyProtection="1">
      <alignment horizontal="right" wrapText="1"/>
      <protection locked="0"/>
    </xf>
    <xf numFmtId="4" fontId="6" fillId="0" borderId="0" xfId="0" applyNumberFormat="1" applyFont="1" applyFill="1" applyAlignment="1" applyProtection="1">
      <alignment wrapText="1"/>
      <protection locked="0"/>
    </xf>
    <xf numFmtId="4" fontId="6" fillId="0" borderId="1" xfId="0" applyNumberFormat="1" applyFont="1" applyBorder="1" applyAlignment="1" applyProtection="1">
      <alignment horizontal="right" wrapText="1"/>
      <protection locked="0"/>
    </xf>
    <xf numFmtId="4" fontId="18" fillId="0" borderId="0" xfId="0" applyNumberFormat="1" applyFont="1" applyFill="1" applyAlignment="1" applyProtection="1">
      <alignment horizontal="right"/>
      <protection locked="0"/>
    </xf>
    <xf numFmtId="2" fontId="18" fillId="0" borderId="0" xfId="0" applyNumberFormat="1" applyFont="1" applyFill="1" applyAlignment="1" applyProtection="1">
      <alignment horizontal="right"/>
      <protection locked="0"/>
    </xf>
    <xf numFmtId="0" fontId="6" fillId="0" borderId="0" xfId="0" applyFont="1" applyProtection="1">
      <protection locked="0"/>
    </xf>
    <xf numFmtId="0" fontId="0" fillId="0" borderId="0" xfId="0" applyProtection="1">
      <protection locked="0"/>
    </xf>
    <xf numFmtId="0" fontId="36" fillId="0" borderId="0" xfId="0" applyFont="1" applyFill="1" applyBorder="1" applyAlignment="1" applyProtection="1">
      <alignment horizontal="center" vertical="top" wrapText="1"/>
    </xf>
    <xf numFmtId="0" fontId="10" fillId="0" borderId="0" xfId="0" applyFont="1" applyFill="1" applyBorder="1" applyAlignment="1" applyProtection="1">
      <alignment horizontal="center"/>
    </xf>
    <xf numFmtId="0" fontId="6" fillId="0" borderId="0" xfId="0" applyFont="1" applyFill="1" applyBorder="1" applyAlignment="1" applyProtection="1">
      <alignment horizontal="right" wrapText="1"/>
    </xf>
    <xf numFmtId="2" fontId="37" fillId="0" borderId="0" xfId="0" applyNumberFormat="1" applyFont="1" applyFill="1" applyBorder="1" applyAlignment="1" applyProtection="1">
      <alignment horizontal="right" wrapText="1"/>
    </xf>
    <xf numFmtId="0" fontId="9" fillId="2" borderId="0" xfId="0" applyFont="1" applyFill="1" applyBorder="1" applyAlignment="1" applyProtection="1">
      <alignment horizontal="center" vertical="top"/>
    </xf>
    <xf numFmtId="0" fontId="9" fillId="2" borderId="0" xfId="0" applyFont="1" applyFill="1" applyBorder="1" applyAlignment="1" applyProtection="1">
      <alignment horizontal="left" vertical="top" wrapText="1"/>
    </xf>
    <xf numFmtId="4" fontId="38" fillId="6" borderId="1" xfId="5" applyNumberFormat="1" applyFont="1" applyFill="1" applyBorder="1" applyAlignment="1" applyProtection="1">
      <alignment horizontal="right"/>
    </xf>
    <xf numFmtId="0" fontId="8" fillId="0" borderId="0" xfId="0" applyFont="1" applyAlignment="1" applyProtection="1">
      <alignment horizontal="right" vertical="top"/>
    </xf>
    <xf numFmtId="4" fontId="6" fillId="0" borderId="0" xfId="0" applyNumberFormat="1" applyFont="1" applyAlignment="1" applyProtection="1">
      <alignment vertical="top" wrapText="1"/>
    </xf>
    <xf numFmtId="4" fontId="6" fillId="0" borderId="0" xfId="0" applyNumberFormat="1" applyFont="1" applyFill="1" applyAlignment="1" applyProtection="1">
      <alignment horizontal="right"/>
    </xf>
    <xf numFmtId="2" fontId="18" fillId="0" borderId="0" xfId="0" applyNumberFormat="1" applyFont="1" applyFill="1" applyAlignment="1" applyProtection="1">
      <alignment horizontal="right"/>
    </xf>
    <xf numFmtId="4" fontId="6" fillId="0" borderId="0" xfId="0" applyNumberFormat="1" applyFont="1" applyProtection="1"/>
    <xf numFmtId="4" fontId="9" fillId="0" borderId="0" xfId="0" applyNumberFormat="1" applyFont="1" applyFill="1" applyAlignment="1" applyProtection="1">
      <alignment horizontal="right"/>
    </xf>
    <xf numFmtId="2" fontId="29" fillId="0" borderId="0" xfId="0" applyNumberFormat="1" applyFont="1" applyFill="1" applyAlignment="1" applyProtection="1">
      <alignment horizontal="right"/>
    </xf>
    <xf numFmtId="0" fontId="6" fillId="0" borderId="0" xfId="0" applyFont="1" applyBorder="1" applyAlignment="1" applyProtection="1">
      <alignment horizontal="right" wrapText="1"/>
    </xf>
    <xf numFmtId="0" fontId="6" fillId="0" borderId="0" xfId="0" applyFont="1" applyFill="1" applyBorder="1" applyAlignment="1" applyProtection="1">
      <alignment horizontal="left" wrapText="1"/>
    </xf>
    <xf numFmtId="2" fontId="18" fillId="0" borderId="0" xfId="0" applyNumberFormat="1" applyFont="1" applyFill="1" applyBorder="1" applyAlignment="1" applyProtection="1">
      <alignment horizontal="right" wrapText="1"/>
    </xf>
    <xf numFmtId="0" fontId="6" fillId="0" borderId="0" xfId="0" applyFont="1" applyBorder="1" applyProtection="1"/>
    <xf numFmtId="0" fontId="10" fillId="0" borderId="0" xfId="0" applyFont="1" applyFill="1" applyBorder="1" applyAlignment="1" applyProtection="1">
      <alignment horizontal="left"/>
    </xf>
    <xf numFmtId="0" fontId="9" fillId="0" borderId="0" xfId="0" applyFont="1" applyFill="1" applyBorder="1" applyAlignment="1" applyProtection="1">
      <alignment horizontal="right"/>
    </xf>
    <xf numFmtId="2" fontId="29" fillId="0" borderId="0" xfId="0" applyNumberFormat="1" applyFont="1" applyFill="1" applyBorder="1" applyAlignment="1" applyProtection="1">
      <alignment horizontal="right"/>
    </xf>
    <xf numFmtId="0" fontId="6" fillId="0" borderId="0" xfId="0" applyFont="1" applyBorder="1" applyAlignment="1" applyProtection="1">
      <alignment horizontal="right" vertical="top" wrapText="1"/>
    </xf>
    <xf numFmtId="0" fontId="6" fillId="0" borderId="0" xfId="0" applyFont="1" applyBorder="1" applyAlignment="1" applyProtection="1">
      <alignment horizontal="right" vertical="center" wrapText="1"/>
    </xf>
    <xf numFmtId="0" fontId="6" fillId="0" borderId="1" xfId="0" applyFont="1" applyFill="1" applyBorder="1" applyAlignment="1" applyProtection="1">
      <alignment horizontal="right" wrapText="1"/>
    </xf>
    <xf numFmtId="2" fontId="18" fillId="0" borderId="1" xfId="0" applyNumberFormat="1" applyFont="1" applyFill="1" applyBorder="1" applyAlignment="1" applyProtection="1">
      <alignment horizontal="right" wrapText="1"/>
    </xf>
    <xf numFmtId="0" fontId="34" fillId="2" borderId="0" xfId="0" applyFont="1" applyFill="1" applyAlignment="1" applyProtection="1">
      <alignment horizontal="right" vertical="top"/>
    </xf>
    <xf numFmtId="0" fontId="9" fillId="2" borderId="0" xfId="0" applyNumberFormat="1" applyFont="1" applyFill="1" applyAlignment="1" applyProtection="1">
      <alignment horizontal="justify" vertical="top" shrinkToFit="1"/>
    </xf>
    <xf numFmtId="0" fontId="34" fillId="0" borderId="0" xfId="0" applyFont="1" applyAlignment="1" applyProtection="1">
      <alignment horizontal="right" vertical="top"/>
    </xf>
    <xf numFmtId="4" fontId="14" fillId="0" borderId="0" xfId="0" applyNumberFormat="1" applyFont="1" applyProtection="1"/>
    <xf numFmtId="49" fontId="8" fillId="0" borderId="0" xfId="0" applyNumberFormat="1" applyFont="1" applyFill="1" applyAlignment="1" applyProtection="1">
      <alignment horizontal="right" vertical="top"/>
    </xf>
    <xf numFmtId="0" fontId="6" fillId="0" borderId="0" xfId="0" applyNumberFormat="1" applyFont="1" applyAlignment="1" applyProtection="1">
      <alignment horizontal="justify" vertical="top" shrinkToFit="1"/>
    </xf>
    <xf numFmtId="0" fontId="39" fillId="0" borderId="0" xfId="0" applyNumberFormat="1" applyFont="1" applyAlignment="1" applyProtection="1">
      <alignment horizontal="justify" vertical="top" shrinkToFit="1"/>
    </xf>
    <xf numFmtId="49" fontId="18" fillId="0" borderId="0" xfId="0" applyNumberFormat="1" applyFont="1" applyFill="1" applyBorder="1" applyAlignment="1" applyProtection="1">
      <alignment horizontal="right" vertical="top"/>
    </xf>
    <xf numFmtId="4" fontId="18" fillId="0" borderId="0" xfId="0" applyNumberFormat="1" applyFont="1" applyFill="1" applyBorder="1" applyAlignment="1" applyProtection="1">
      <alignment horizontal="right"/>
    </xf>
    <xf numFmtId="2" fontId="18" fillId="0" borderId="0" xfId="0" applyNumberFormat="1" applyFont="1" applyFill="1" applyBorder="1" applyAlignment="1" applyProtection="1">
      <alignment horizontal="right"/>
    </xf>
    <xf numFmtId="49" fontId="16" fillId="0" borderId="0" xfId="0" applyNumberFormat="1" applyFont="1" applyFill="1" applyAlignment="1" applyProtection="1">
      <alignment horizontal="right" vertical="top"/>
    </xf>
    <xf numFmtId="2" fontId="16" fillId="0" borderId="0" xfId="0" applyNumberFormat="1" applyFont="1" applyFill="1" applyBorder="1" applyAlignment="1" applyProtection="1">
      <alignment vertical="justify" wrapText="1"/>
    </xf>
    <xf numFmtId="4" fontId="16" fillId="0" borderId="0" xfId="0" applyNumberFormat="1" applyFont="1" applyFill="1" applyBorder="1" applyAlignment="1" applyProtection="1">
      <alignment horizontal="right"/>
    </xf>
    <xf numFmtId="49" fontId="6" fillId="0" borderId="0" xfId="0" applyNumberFormat="1" applyFont="1" applyFill="1" applyAlignment="1" applyProtection="1">
      <alignment horizontal="right" vertical="top"/>
    </xf>
    <xf numFmtId="2" fontId="6" fillId="0" borderId="0" xfId="0" applyNumberFormat="1" applyFont="1" applyFill="1" applyBorder="1" applyAlignment="1" applyProtection="1">
      <alignment vertical="justify"/>
    </xf>
    <xf numFmtId="4" fontId="6" fillId="0" borderId="0" xfId="0" applyNumberFormat="1" applyFont="1" applyFill="1" applyBorder="1" applyAlignment="1" applyProtection="1">
      <alignment horizontal="right"/>
    </xf>
    <xf numFmtId="4" fontId="6" fillId="0" borderId="1" xfId="0" applyNumberFormat="1" applyFont="1" applyFill="1" applyBorder="1" applyAlignment="1" applyProtection="1">
      <alignment horizontal="right"/>
    </xf>
    <xf numFmtId="2" fontId="18" fillId="0" borderId="1" xfId="0" applyNumberFormat="1" applyFont="1" applyFill="1" applyBorder="1" applyAlignment="1" applyProtection="1">
      <alignment horizontal="right"/>
    </xf>
    <xf numFmtId="2" fontId="6" fillId="0" borderId="0" xfId="0" applyNumberFormat="1" applyFont="1" applyFill="1" applyAlignment="1" applyProtection="1">
      <alignment vertical="justify"/>
    </xf>
    <xf numFmtId="49" fontId="34" fillId="2" borderId="0" xfId="0" applyNumberFormat="1" applyFont="1" applyFill="1" applyAlignment="1" applyProtection="1">
      <alignment horizontal="right" vertical="top"/>
    </xf>
    <xf numFmtId="2" fontId="9" fillId="2" borderId="0" xfId="0" applyNumberFormat="1" applyFont="1" applyFill="1" applyAlignment="1" applyProtection="1">
      <alignment vertical="justify"/>
    </xf>
    <xf numFmtId="2" fontId="9" fillId="0" borderId="0" xfId="0" applyNumberFormat="1" applyFont="1" applyFill="1" applyAlignment="1" applyProtection="1">
      <alignment vertical="justify"/>
    </xf>
    <xf numFmtId="0" fontId="18" fillId="0" borderId="0" xfId="0" applyNumberFormat="1" applyFont="1" applyAlignment="1" applyProtection="1">
      <alignment horizontal="justify" vertical="top" shrinkToFit="1"/>
    </xf>
    <xf numFmtId="4" fontId="18" fillId="0" borderId="0" xfId="0" applyNumberFormat="1" applyFont="1" applyFill="1" applyAlignment="1" applyProtection="1">
      <alignment horizontal="right"/>
    </xf>
    <xf numFmtId="0" fontId="16" fillId="0" borderId="0" xfId="0" applyNumberFormat="1" applyFont="1" applyAlignment="1" applyProtection="1">
      <alignment horizontal="justify" vertical="top" shrinkToFit="1"/>
    </xf>
    <xf numFmtId="4" fontId="16" fillId="0" borderId="0" xfId="0" applyNumberFormat="1" applyFont="1" applyFill="1" applyAlignment="1" applyProtection="1">
      <alignment horizontal="right"/>
    </xf>
    <xf numFmtId="49" fontId="6" fillId="0" borderId="0" xfId="0" applyNumberFormat="1" applyFont="1" applyFill="1" applyBorder="1" applyAlignment="1" applyProtection="1">
      <alignment horizontal="right" vertical="top"/>
    </xf>
    <xf numFmtId="165" fontId="6" fillId="0" borderId="0" xfId="1" applyFont="1" applyFill="1" applyBorder="1" applyAlignment="1" applyProtection="1">
      <alignment horizontal="left" vertical="center" wrapText="1"/>
    </xf>
    <xf numFmtId="49" fontId="8" fillId="0" borderId="0" xfId="0" applyNumberFormat="1" applyFont="1" applyFill="1" applyBorder="1" applyAlignment="1" applyProtection="1">
      <alignment horizontal="right" vertical="top"/>
    </xf>
    <xf numFmtId="165" fontId="16" fillId="0" borderId="0" xfId="1" applyFont="1" applyFill="1" applyBorder="1" applyAlignment="1" applyProtection="1">
      <alignment horizontal="left" vertical="center" wrapText="1"/>
    </xf>
    <xf numFmtId="49" fontId="8" fillId="0" borderId="0" xfId="0" applyNumberFormat="1" applyFont="1" applyFill="1" applyBorder="1" applyAlignment="1" applyProtection="1">
      <alignment horizontal="right" vertical="top" wrapText="1"/>
    </xf>
    <xf numFmtId="4" fontId="6" fillId="0" borderId="0" xfId="0" applyNumberFormat="1" applyFont="1" applyFill="1" applyAlignment="1" applyProtection="1">
      <alignment horizontal="right" wrapText="1"/>
    </xf>
    <xf numFmtId="2" fontId="18" fillId="0" borderId="0" xfId="0" applyNumberFormat="1" applyFont="1" applyFill="1" applyAlignment="1" applyProtection="1">
      <alignment horizontal="right" wrapText="1"/>
    </xf>
    <xf numFmtId="0" fontId="6" fillId="0" borderId="0" xfId="0" applyFont="1" applyAlignment="1" applyProtection="1">
      <alignment horizontal="left" wrapText="1"/>
    </xf>
    <xf numFmtId="0" fontId="6" fillId="0" borderId="0" xfId="0" applyFont="1" applyAlignment="1" applyProtection="1">
      <alignment horizontal="right" wrapText="1"/>
    </xf>
    <xf numFmtId="0" fontId="6" fillId="0" borderId="0" xfId="0" applyNumberFormat="1" applyFont="1" applyAlignment="1" applyProtection="1">
      <alignment horizontal="left" wrapText="1" shrinkToFit="1"/>
    </xf>
    <xf numFmtId="2" fontId="6" fillId="0" borderId="0" xfId="0" applyNumberFormat="1" applyFont="1" applyFill="1" applyAlignment="1" applyProtection="1">
      <alignment vertical="top" wrapText="1"/>
    </xf>
    <xf numFmtId="2" fontId="6" fillId="0" borderId="0" xfId="0" applyNumberFormat="1" applyFont="1" applyFill="1" applyAlignment="1" applyProtection="1">
      <alignment horizontal="right"/>
    </xf>
    <xf numFmtId="2" fontId="6" fillId="0" borderId="0" xfId="0" applyNumberFormat="1" applyFont="1" applyFill="1" applyAlignment="1" applyProtection="1">
      <alignment horizontal="justify" vertical="top" wrapText="1"/>
    </xf>
    <xf numFmtId="2" fontId="16" fillId="0" borderId="0" xfId="0" applyNumberFormat="1" applyFont="1" applyFill="1" applyAlignment="1" applyProtection="1">
      <alignment vertical="justify"/>
    </xf>
    <xf numFmtId="49" fontId="18" fillId="0" borderId="0" xfId="0" applyNumberFormat="1" applyFont="1" applyFill="1" applyAlignment="1" applyProtection="1">
      <alignment horizontal="right" vertical="top"/>
    </xf>
    <xf numFmtId="2" fontId="16" fillId="0" borderId="0" xfId="0" applyNumberFormat="1" applyFont="1" applyFill="1" applyAlignment="1" applyProtection="1">
      <alignment horizontal="right"/>
    </xf>
    <xf numFmtId="2" fontId="6" fillId="0" borderId="0" xfId="0" applyNumberFormat="1" applyFont="1" applyFill="1" applyBorder="1" applyAlignment="1" applyProtection="1">
      <alignment horizontal="right"/>
    </xf>
    <xf numFmtId="2" fontId="6" fillId="0" borderId="1" xfId="0" applyNumberFormat="1" applyFont="1" applyFill="1" applyBorder="1" applyAlignment="1" applyProtection="1">
      <alignment horizontal="right"/>
    </xf>
    <xf numFmtId="0" fontId="6" fillId="0" borderId="0" xfId="0" applyFont="1" applyProtection="1"/>
    <xf numFmtId="0" fontId="18" fillId="0" borderId="0" xfId="0" applyFont="1" applyProtection="1"/>
    <xf numFmtId="2" fontId="6" fillId="0" borderId="0" xfId="0" applyNumberFormat="1" applyFont="1" applyFill="1" applyAlignment="1" applyProtection="1">
      <alignment horizontal="left" vertical="top" wrapText="1"/>
    </xf>
    <xf numFmtId="2" fontId="6" fillId="0" borderId="0" xfId="0" applyNumberFormat="1" applyFont="1" applyAlignment="1" applyProtection="1">
      <alignment vertical="justify"/>
    </xf>
    <xf numFmtId="2" fontId="6" fillId="0" borderId="0" xfId="0" applyNumberFormat="1" applyFont="1" applyFill="1" applyBorder="1" applyAlignment="1" applyProtection="1">
      <alignment horizontal="left" vertical="justify"/>
    </xf>
    <xf numFmtId="0" fontId="0" fillId="0" borderId="0" xfId="0" applyProtection="1"/>
    <xf numFmtId="0" fontId="17" fillId="0" borderId="0" xfId="0" applyFont="1" applyProtection="1"/>
  </cellXfs>
  <cellStyles count="10">
    <cellStyle name="1. NASLOV DEL" xfId="6" xr:uid="{00000000-0005-0000-0000-000000000000}"/>
    <cellStyle name="20 % – Poudarek3" xfId="5" builtinId="38"/>
    <cellStyle name="3.SKUPNA REK DEL" xfId="7" xr:uid="{00000000-0005-0000-0000-000002000000}"/>
    <cellStyle name="CENA 1" xfId="9" xr:uid="{00000000-0005-0000-0000-000003000000}"/>
    <cellStyle name="DELNA REKAPITULACIJA" xfId="8" xr:uid="{00000000-0005-0000-0000-000004000000}"/>
    <cellStyle name="Hiperpovezava" xfId="2" builtinId="8"/>
    <cellStyle name="Naslov 3" xfId="3" builtinId="18"/>
    <cellStyle name="Navadno" xfId="0" builtinId="0"/>
    <cellStyle name="Vejica" xfId="1" builtinId="3"/>
    <cellStyle name="Vsota" xfId="4" builtin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E-KOROSKA%20prim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00_MATAJAZ\6_AB_INVEST\AB_INVEST_2019\01_VRTEC_SLADKI_VRH\000_POPISI\Vrtec%20Sladki%20vrh_Popis_GO%20dela-Vrtec%20dozidava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ila"/>
      <sheetName val="e-Blok"/>
      <sheetName val="e-garaže"/>
      <sheetName val="Skupaj1"/>
    </sheetNames>
    <sheetDataSet>
      <sheetData sheetId="0" refreshError="1"/>
      <sheetData sheetId="1" refreshError="1"/>
      <sheetData sheetId="2" refreshError="1"/>
      <sheetData sheetId="3" refreshError="1">
        <row r="75">
          <cell r="D75">
            <v>109.8952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
      <sheetName val="GO.REKAP"/>
      <sheetName val="A.GD.REKAP"/>
      <sheetName val="A.I.ZemD&amp;PD"/>
      <sheetName val="A.II.BD"/>
      <sheetName val="A.III.ZD"/>
      <sheetName val="A.IV.TD"/>
      <sheetName val="B.OD.REKAP"/>
      <sheetName val="A.V.Kan"/>
      <sheetName val="B.I.KrovKD"/>
      <sheetName val="B.II.KljuD"/>
      <sheetName val="B.III.MizD"/>
      <sheetName val="B.IV.KerD"/>
      <sheetName val="B.V.SuhMD"/>
      <sheetName val="B.VI.StaPohištvo"/>
      <sheetName val="B.VII.SlikD"/>
      <sheetName val="B.VIII.FasD, Sen"/>
      <sheetName val="B.IX.Podi&amp;tlaki"/>
      <sheetName val="B.X.razno"/>
      <sheetName val="C.SPL.DELA"/>
    </sheetNames>
    <sheetDataSet>
      <sheetData sheetId="0">
        <row r="2">
          <cell r="B2" t="str">
            <v>OBČINA ŠENTILJ</v>
          </cell>
        </row>
        <row r="3">
          <cell r="B3" t="str">
            <v>MAISTROVA ULICA 2</v>
          </cell>
        </row>
        <row r="4">
          <cell r="B4" t="str">
            <v>2212 ŠENTILJ V SLOVENSKIH GORICAH</v>
          </cell>
        </row>
        <row r="6">
          <cell r="B6" t="str">
            <v>VRTEC SLADKI VRH-DOZIDAVA</v>
          </cell>
        </row>
        <row r="9">
          <cell r="B9" t="str">
            <v>POPIS DEL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50"/>
  <sheetViews>
    <sheetView view="pageBreakPreview" zoomScale="60" zoomScaleNormal="100" workbookViewId="0">
      <selection activeCell="N18" sqref="N18"/>
    </sheetView>
  </sheetViews>
  <sheetFormatPr defaultRowHeight="12.75" x14ac:dyDescent="0.2"/>
  <cols>
    <col min="1" max="1" width="4.42578125" customWidth="1"/>
    <col min="2" max="2" width="37.5703125" customWidth="1"/>
    <col min="3" max="3" width="45.42578125" customWidth="1"/>
  </cols>
  <sheetData>
    <row r="1" spans="2:3" ht="40.9" customHeight="1" x14ac:dyDescent="0.2">
      <c r="B1" s="6"/>
      <c r="C1" s="7"/>
    </row>
    <row r="2" spans="2:3" ht="15" x14ac:dyDescent="0.25">
      <c r="B2" s="6" t="s">
        <v>164</v>
      </c>
      <c r="C2" s="8" t="s">
        <v>165</v>
      </c>
    </row>
    <row r="3" spans="2:3" ht="15" x14ac:dyDescent="0.2">
      <c r="B3" s="6"/>
      <c r="C3" s="7" t="s">
        <v>166</v>
      </c>
    </row>
    <row r="4" spans="2:3" ht="15" x14ac:dyDescent="0.2">
      <c r="B4" s="6"/>
      <c r="C4" s="7" t="s">
        <v>167</v>
      </c>
    </row>
    <row r="5" spans="2:3" ht="15" x14ac:dyDescent="0.2">
      <c r="B5" s="6"/>
      <c r="C5" s="7"/>
    </row>
    <row r="6" spans="2:3" ht="15" x14ac:dyDescent="0.2">
      <c r="B6" s="6" t="s">
        <v>168</v>
      </c>
      <c r="C6" s="7" t="s">
        <v>51</v>
      </c>
    </row>
    <row r="7" spans="2:3" ht="15" x14ac:dyDescent="0.2">
      <c r="B7" s="6"/>
      <c r="C7" s="7"/>
    </row>
    <row r="8" spans="2:3" ht="15" x14ac:dyDescent="0.2">
      <c r="B8" s="6"/>
      <c r="C8" s="7"/>
    </row>
    <row r="9" spans="2:3" ht="15" x14ac:dyDescent="0.2">
      <c r="B9" s="74" t="s">
        <v>169</v>
      </c>
      <c r="C9" s="7" t="s">
        <v>170</v>
      </c>
    </row>
    <row r="10" spans="2:3" ht="15" x14ac:dyDescent="0.2">
      <c r="B10" s="6"/>
      <c r="C10" s="7" t="s">
        <v>30</v>
      </c>
    </row>
    <row r="11" spans="2:3" ht="20.25" x14ac:dyDescent="0.2">
      <c r="B11" s="6"/>
      <c r="C11" s="73" t="s">
        <v>187</v>
      </c>
    </row>
    <row r="12" spans="2:3" ht="15" x14ac:dyDescent="0.2">
      <c r="B12" s="6"/>
      <c r="C12" s="7"/>
    </row>
    <row r="13" spans="2:3" ht="15" x14ac:dyDescent="0.25">
      <c r="B13" s="6" t="s">
        <v>171</v>
      </c>
      <c r="C13" s="8" t="s">
        <v>188</v>
      </c>
    </row>
    <row r="14" spans="2:3" ht="15" x14ac:dyDescent="0.2">
      <c r="B14" s="6"/>
      <c r="C14" s="7"/>
    </row>
    <row r="15" spans="2:3" ht="15" x14ac:dyDescent="0.2">
      <c r="B15" s="6"/>
      <c r="C15" s="7"/>
    </row>
    <row r="16" spans="2:3" ht="15" x14ac:dyDescent="0.2">
      <c r="B16" s="6"/>
      <c r="C16" s="7"/>
    </row>
    <row r="17" spans="2:3" ht="14.25" x14ac:dyDescent="0.2">
      <c r="B17" s="99" t="s">
        <v>172</v>
      </c>
      <c r="C17" s="9" t="s">
        <v>173</v>
      </c>
    </row>
    <row r="18" spans="2:3" ht="14.25" x14ac:dyDescent="0.2">
      <c r="B18" s="99"/>
      <c r="C18" s="9" t="s">
        <v>174</v>
      </c>
    </row>
    <row r="19" spans="2:3" ht="22.5" x14ac:dyDescent="0.2">
      <c r="B19" s="10"/>
      <c r="C19" s="7"/>
    </row>
    <row r="20" spans="2:3" ht="15" x14ac:dyDescent="0.2">
      <c r="B20" s="11"/>
      <c r="C20" s="7"/>
    </row>
    <row r="21" spans="2:3" ht="15" x14ac:dyDescent="0.2">
      <c r="B21" s="11"/>
      <c r="C21" s="7"/>
    </row>
    <row r="22" spans="2:3" ht="15" x14ac:dyDescent="0.2">
      <c r="B22" s="12"/>
      <c r="C22" s="7"/>
    </row>
    <row r="23" spans="2:3" ht="15" x14ac:dyDescent="0.2">
      <c r="B23" s="13"/>
      <c r="C23" s="7"/>
    </row>
    <row r="24" spans="2:3" ht="28.5" x14ac:dyDescent="0.2">
      <c r="B24" s="14" t="s">
        <v>175</v>
      </c>
      <c r="C24" s="9" t="s">
        <v>176</v>
      </c>
    </row>
    <row r="25" spans="2:3" ht="15" x14ac:dyDescent="0.2">
      <c r="B25" s="14"/>
      <c r="C25" s="7" t="s">
        <v>177</v>
      </c>
    </row>
    <row r="26" spans="2:3" ht="15" x14ac:dyDescent="0.2">
      <c r="B26" s="14"/>
      <c r="C26" s="7"/>
    </row>
    <row r="27" spans="2:3" ht="15" x14ac:dyDescent="0.2">
      <c r="B27" s="14"/>
      <c r="C27" s="7"/>
    </row>
    <row r="28" spans="2:3" ht="15" x14ac:dyDescent="0.2">
      <c r="B28" s="14"/>
      <c r="C28" s="7"/>
    </row>
    <row r="29" spans="2:3" ht="15" x14ac:dyDescent="0.2">
      <c r="B29" s="14"/>
      <c r="C29" s="7"/>
    </row>
    <row r="30" spans="2:3" ht="15" x14ac:dyDescent="0.2">
      <c r="B30" s="14"/>
      <c r="C30" s="7"/>
    </row>
    <row r="31" spans="2:3" ht="15" x14ac:dyDescent="0.2">
      <c r="B31" s="14"/>
      <c r="C31" s="7"/>
    </row>
    <row r="32" spans="2:3" ht="15" x14ac:dyDescent="0.2">
      <c r="B32" s="14"/>
      <c r="C32" s="7"/>
    </row>
    <row r="33" spans="2:3" ht="14.25" x14ac:dyDescent="0.2">
      <c r="B33" s="14" t="s">
        <v>178</v>
      </c>
      <c r="C33" s="9" t="s">
        <v>179</v>
      </c>
    </row>
    <row r="34" spans="2:3" ht="15" x14ac:dyDescent="0.2">
      <c r="B34" s="14"/>
      <c r="C34" s="7" t="s">
        <v>180</v>
      </c>
    </row>
    <row r="35" spans="2:3" ht="15" x14ac:dyDescent="0.2">
      <c r="B35" s="14"/>
      <c r="C35" s="7"/>
    </row>
    <row r="36" spans="2:3" ht="15" x14ac:dyDescent="0.2">
      <c r="B36" s="14"/>
      <c r="C36" s="7"/>
    </row>
    <row r="37" spans="2:3" ht="15" x14ac:dyDescent="0.2">
      <c r="B37" s="14"/>
      <c r="C37" s="7"/>
    </row>
    <row r="38" spans="2:3" ht="15" x14ac:dyDescent="0.2">
      <c r="B38" s="14"/>
      <c r="C38" s="7"/>
    </row>
    <row r="39" spans="2:3" ht="15" x14ac:dyDescent="0.2">
      <c r="B39" s="14"/>
      <c r="C39" s="7"/>
    </row>
    <row r="40" spans="2:3" ht="15" x14ac:dyDescent="0.2">
      <c r="B40" s="14"/>
      <c r="C40" s="7"/>
    </row>
    <row r="41" spans="2:3" ht="15" x14ac:dyDescent="0.2">
      <c r="B41" s="14"/>
      <c r="C41" s="7"/>
    </row>
    <row r="42" spans="2:3" ht="15" x14ac:dyDescent="0.2">
      <c r="B42" s="14"/>
      <c r="C42" s="7"/>
    </row>
    <row r="43" spans="2:3" ht="15" x14ac:dyDescent="0.2">
      <c r="B43" s="14"/>
      <c r="C43" s="7"/>
    </row>
    <row r="44" spans="2:3" ht="15" x14ac:dyDescent="0.2">
      <c r="B44" s="14"/>
      <c r="C44" s="7"/>
    </row>
    <row r="45" spans="2:3" ht="15" x14ac:dyDescent="0.2">
      <c r="B45" s="14"/>
      <c r="C45" s="7"/>
    </row>
    <row r="46" spans="2:3" ht="15" x14ac:dyDescent="0.2">
      <c r="B46" s="6" t="s">
        <v>181</v>
      </c>
      <c r="C46" s="15" t="s">
        <v>182</v>
      </c>
    </row>
    <row r="47" spans="2:3" ht="15" x14ac:dyDescent="0.2">
      <c r="B47" s="6"/>
      <c r="C47" s="7"/>
    </row>
    <row r="48" spans="2:3" ht="15" x14ac:dyDescent="0.2">
      <c r="B48" s="6" t="s">
        <v>183</v>
      </c>
      <c r="C48" s="15" t="s">
        <v>186</v>
      </c>
    </row>
    <row r="49" spans="2:3" ht="15" x14ac:dyDescent="0.2">
      <c r="B49" s="6"/>
      <c r="C49" s="7"/>
    </row>
    <row r="50" spans="2:3" ht="27.6" customHeight="1" x14ac:dyDescent="0.2">
      <c r="B50" s="6" t="s">
        <v>184</v>
      </c>
      <c r="C50" s="7" t="s">
        <v>185</v>
      </c>
    </row>
  </sheetData>
  <mergeCells count="1">
    <mergeCell ref="B17:B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6"/>
  <sheetViews>
    <sheetView tabSelected="1" view="pageBreakPreview" topLeftCell="A10" zoomScale="96" zoomScaleNormal="100" zoomScaleSheetLayoutView="96" workbookViewId="0">
      <selection activeCell="G32" sqref="G32"/>
    </sheetView>
  </sheetViews>
  <sheetFormatPr defaultRowHeight="12.75" x14ac:dyDescent="0.2"/>
  <cols>
    <col min="1" max="1" width="5.85546875" customWidth="1"/>
    <col min="2" max="2" width="4.7109375" customWidth="1"/>
    <col min="3" max="3" width="40.7109375" customWidth="1"/>
  </cols>
  <sheetData>
    <row r="1" spans="1:7" x14ac:dyDescent="0.2">
      <c r="A1" s="16"/>
      <c r="B1" s="19"/>
      <c r="C1" s="21"/>
      <c r="D1" s="17"/>
      <c r="E1" s="20"/>
      <c r="F1" s="20"/>
      <c r="G1" s="20"/>
    </row>
    <row r="2" spans="1:7" x14ac:dyDescent="0.2">
      <c r="A2" s="16"/>
      <c r="B2" s="19"/>
      <c r="C2" s="17" t="s">
        <v>189</v>
      </c>
      <c r="D2" s="17"/>
      <c r="E2" s="20"/>
      <c r="F2" s="20"/>
      <c r="G2" s="20"/>
    </row>
    <row r="3" spans="1:7" ht="26.45" customHeight="1" x14ac:dyDescent="0.2">
      <c r="A3" s="16"/>
      <c r="B3" s="19"/>
      <c r="C3" s="22" t="str">
        <f>[2]NASL!B2</f>
        <v>OBČINA ŠENTILJ</v>
      </c>
      <c r="D3" s="23"/>
      <c r="E3" s="17"/>
      <c r="F3" s="17"/>
      <c r="G3" s="17"/>
    </row>
    <row r="4" spans="1:7" ht="14.45" customHeight="1" x14ac:dyDescent="0.2">
      <c r="A4" s="16"/>
      <c r="B4" s="19"/>
      <c r="C4" s="22" t="str">
        <f>[2]NASL!B3</f>
        <v>MAISTROVA ULICA 2</v>
      </c>
      <c r="D4" s="23"/>
      <c r="E4" s="17"/>
      <c r="F4" s="17"/>
      <c r="G4" s="17"/>
    </row>
    <row r="5" spans="1:7" x14ac:dyDescent="0.2">
      <c r="A5" s="16"/>
      <c r="B5" s="19"/>
      <c r="C5" s="22" t="str">
        <f>[2]NASL!B4</f>
        <v>2212 ŠENTILJ V SLOVENSKIH GORICAH</v>
      </c>
      <c r="D5" s="23"/>
      <c r="E5" s="17"/>
      <c r="F5" s="17"/>
      <c r="G5" s="17"/>
    </row>
    <row r="6" spans="1:7" x14ac:dyDescent="0.2">
      <c r="A6" s="16"/>
      <c r="B6" s="19"/>
      <c r="C6" s="17"/>
      <c r="D6" s="17"/>
      <c r="E6" s="17"/>
      <c r="F6" s="17"/>
      <c r="G6" s="17"/>
    </row>
    <row r="7" spans="1:7" x14ac:dyDescent="0.2">
      <c r="A7" s="16"/>
      <c r="B7" s="19"/>
      <c r="C7" s="17" t="s">
        <v>190</v>
      </c>
      <c r="D7" s="23"/>
      <c r="E7" s="17"/>
      <c r="F7" s="17"/>
      <c r="G7" s="17"/>
    </row>
    <row r="8" spans="1:7" ht="18" customHeight="1" x14ac:dyDescent="0.2">
      <c r="A8" s="16"/>
      <c r="B8" s="19"/>
      <c r="C8" s="22" t="str">
        <f>[2]NASL!B6</f>
        <v>VRTEC SLADKI VRH-DOZIDAVA</v>
      </c>
      <c r="D8" s="24"/>
      <c r="E8" s="17"/>
      <c r="F8" s="17"/>
      <c r="G8" s="17"/>
    </row>
    <row r="9" spans="1:7" x14ac:dyDescent="0.2">
      <c r="A9" s="16"/>
      <c r="B9" s="19"/>
      <c r="C9" s="17"/>
      <c r="D9" s="17"/>
      <c r="E9" s="17"/>
      <c r="F9" s="17"/>
      <c r="G9" s="17"/>
    </row>
    <row r="10" spans="1:7" x14ac:dyDescent="0.2">
      <c r="A10" s="16"/>
      <c r="B10" s="19"/>
      <c r="C10" s="17" t="s">
        <v>191</v>
      </c>
      <c r="D10" s="24"/>
      <c r="E10" s="17"/>
      <c r="F10" s="17"/>
      <c r="G10" s="17"/>
    </row>
    <row r="11" spans="1:7" ht="26.45" customHeight="1" x14ac:dyDescent="0.2">
      <c r="A11" s="16"/>
      <c r="B11" s="19"/>
      <c r="C11" s="22" t="str">
        <f>[2]NASL!B9</f>
        <v>POPIS DEL</v>
      </c>
      <c r="D11" s="24"/>
      <c r="E11" s="17"/>
      <c r="F11" s="17"/>
      <c r="G11" s="17"/>
    </row>
    <row r="12" spans="1:7" ht="16.899999999999999" customHeight="1" x14ac:dyDescent="0.2">
      <c r="A12" s="16"/>
      <c r="B12" s="19"/>
      <c r="C12" s="22" t="s">
        <v>187</v>
      </c>
      <c r="D12" s="24"/>
      <c r="E12" s="17"/>
      <c r="F12" s="17"/>
      <c r="G12" s="17"/>
    </row>
    <row r="13" spans="1:7" x14ac:dyDescent="0.2">
      <c r="B13" s="19"/>
      <c r="C13" s="17"/>
      <c r="D13" s="17"/>
      <c r="E13" s="17"/>
      <c r="F13" s="17"/>
      <c r="G13" s="17"/>
    </row>
    <row r="14" spans="1:7" x14ac:dyDescent="0.2">
      <c r="A14" s="16"/>
      <c r="B14" s="19"/>
      <c r="C14" s="17" t="s">
        <v>192</v>
      </c>
      <c r="D14" s="23"/>
      <c r="E14" s="17"/>
      <c r="F14" s="17"/>
      <c r="G14" s="17"/>
    </row>
    <row r="15" spans="1:7" ht="15" customHeight="1" x14ac:dyDescent="0.2">
      <c r="A15" s="16"/>
      <c r="B15" s="19"/>
      <c r="C15" s="22" t="s">
        <v>199</v>
      </c>
      <c r="D15" s="17"/>
      <c r="E15" s="17"/>
      <c r="F15" s="25"/>
      <c r="G15" s="17"/>
    </row>
    <row r="16" spans="1:7" x14ac:dyDescent="0.2">
      <c r="A16" s="16"/>
      <c r="B16" s="19"/>
      <c r="C16" s="22"/>
      <c r="D16" s="17"/>
      <c r="E16" s="17"/>
      <c r="F16" s="25"/>
      <c r="G16" s="17"/>
    </row>
    <row r="17" spans="1:7" x14ac:dyDescent="0.2">
      <c r="A17" s="16"/>
      <c r="B17" s="19"/>
      <c r="C17" s="17"/>
      <c r="D17" s="17"/>
      <c r="E17" s="17"/>
      <c r="F17" s="17"/>
      <c r="G17" s="17"/>
    </row>
    <row r="18" spans="1:7" x14ac:dyDescent="0.2">
      <c r="A18" s="16"/>
      <c r="B18" s="19"/>
      <c r="C18" s="17"/>
      <c r="D18" s="17"/>
      <c r="E18" s="17"/>
      <c r="F18" s="17"/>
      <c r="G18" s="17"/>
    </row>
    <row r="19" spans="1:7" ht="15.75" thickBot="1" x14ac:dyDescent="0.3">
      <c r="A19" s="26"/>
      <c r="B19" s="27"/>
      <c r="C19" s="27" t="s">
        <v>206</v>
      </c>
      <c r="D19" s="27"/>
      <c r="E19" s="27"/>
      <c r="F19" s="27"/>
      <c r="G19" s="28"/>
    </row>
    <row r="20" spans="1:7" x14ac:dyDescent="0.2">
      <c r="A20" s="16"/>
      <c r="B20" s="19"/>
      <c r="C20" s="29"/>
      <c r="D20" s="17"/>
      <c r="E20" s="17"/>
      <c r="F20" s="25"/>
      <c r="G20" s="17"/>
    </row>
    <row r="21" spans="1:7" x14ac:dyDescent="0.2">
      <c r="A21" s="16"/>
      <c r="B21" s="19"/>
      <c r="C21" s="29" t="s">
        <v>207</v>
      </c>
      <c r="D21" s="17"/>
      <c r="E21" s="17"/>
      <c r="F21" s="25"/>
      <c r="G21" s="30" t="s">
        <v>32</v>
      </c>
    </row>
    <row r="22" spans="1:7" x14ac:dyDescent="0.2">
      <c r="A22" s="16"/>
      <c r="B22" s="19"/>
      <c r="C22" s="17"/>
      <c r="D22" s="17"/>
      <c r="E22" s="17"/>
      <c r="F22" s="25"/>
      <c r="G22" s="17"/>
    </row>
    <row r="23" spans="1:7" ht="15" x14ac:dyDescent="0.2">
      <c r="A23" s="16"/>
      <c r="B23" s="67" t="s">
        <v>11</v>
      </c>
      <c r="C23" s="1" t="s">
        <v>52</v>
      </c>
      <c r="D23" s="17"/>
      <c r="E23" s="17"/>
      <c r="F23" s="25"/>
      <c r="G23" s="17"/>
    </row>
    <row r="24" spans="1:7" ht="15" x14ac:dyDescent="0.2">
      <c r="A24" s="16"/>
      <c r="B24" s="67" t="s">
        <v>0</v>
      </c>
      <c r="C24" s="1" t="s">
        <v>45</v>
      </c>
      <c r="D24" s="17"/>
      <c r="E24" s="17"/>
      <c r="F24" s="25"/>
      <c r="G24" s="17"/>
    </row>
    <row r="25" spans="1:7" ht="15.75" x14ac:dyDescent="0.25">
      <c r="A25" s="16"/>
      <c r="B25" s="68" t="s">
        <v>21</v>
      </c>
      <c r="C25" s="69" t="s">
        <v>42</v>
      </c>
      <c r="D25" s="17"/>
      <c r="E25" s="17"/>
      <c r="F25" s="25"/>
      <c r="G25" s="17"/>
    </row>
    <row r="26" spans="1:7" ht="15.75" x14ac:dyDescent="0.25">
      <c r="A26" s="16"/>
      <c r="B26" s="68" t="s">
        <v>22</v>
      </c>
      <c r="C26" s="69" t="s">
        <v>43</v>
      </c>
      <c r="D26" s="17"/>
      <c r="E26" s="17"/>
      <c r="F26" s="25"/>
      <c r="G26" s="17"/>
    </row>
    <row r="27" spans="1:7" x14ac:dyDescent="0.2">
      <c r="A27" s="16"/>
      <c r="B27" s="70" t="s">
        <v>24</v>
      </c>
      <c r="C27" s="71" t="s">
        <v>37</v>
      </c>
      <c r="D27" s="17"/>
      <c r="E27" s="17"/>
      <c r="F27" s="25"/>
      <c r="G27" s="17"/>
    </row>
    <row r="28" spans="1:7" x14ac:dyDescent="0.2">
      <c r="A28" s="16"/>
      <c r="B28" s="70" t="s">
        <v>26</v>
      </c>
      <c r="C28" s="71" t="s">
        <v>55</v>
      </c>
      <c r="D28" s="17"/>
      <c r="E28" s="17"/>
      <c r="F28" s="25"/>
      <c r="G28" s="17"/>
    </row>
    <row r="29" spans="1:7" x14ac:dyDescent="0.2">
      <c r="A29" s="16"/>
      <c r="B29" s="70" t="s">
        <v>27</v>
      </c>
      <c r="C29" s="71" t="s">
        <v>157</v>
      </c>
      <c r="D29" s="17"/>
      <c r="E29" s="17"/>
      <c r="F29" s="25"/>
      <c r="G29" s="17"/>
    </row>
    <row r="30" spans="1:7" x14ac:dyDescent="0.2">
      <c r="A30" s="16"/>
      <c r="B30" s="70" t="s">
        <v>28</v>
      </c>
      <c r="C30" s="71" t="s">
        <v>39</v>
      </c>
      <c r="D30" s="17"/>
      <c r="E30" s="17"/>
      <c r="F30" s="25"/>
      <c r="G30" s="17"/>
    </row>
    <row r="31" spans="1:7" x14ac:dyDescent="0.2">
      <c r="A31" s="16"/>
      <c r="B31" s="70" t="s">
        <v>57</v>
      </c>
      <c r="C31" s="71" t="s">
        <v>156</v>
      </c>
      <c r="D31" s="17"/>
      <c r="E31" s="17"/>
      <c r="F31" s="25"/>
      <c r="G31" s="17"/>
    </row>
    <row r="32" spans="1:7" x14ac:dyDescent="0.2">
      <c r="A32" s="16"/>
      <c r="B32" s="70" t="s">
        <v>64</v>
      </c>
      <c r="C32" s="71" t="s">
        <v>200</v>
      </c>
      <c r="D32" s="17"/>
      <c r="E32" s="17"/>
      <c r="F32" s="25"/>
      <c r="G32" s="17"/>
    </row>
    <row r="33" spans="1:7" ht="25.5" x14ac:dyDescent="0.2">
      <c r="A33" s="16"/>
      <c r="B33" s="70" t="s">
        <v>158</v>
      </c>
      <c r="C33" s="72" t="s">
        <v>160</v>
      </c>
      <c r="D33" s="17"/>
      <c r="E33" s="17"/>
      <c r="F33" s="25"/>
      <c r="G33" s="17"/>
    </row>
    <row r="34" spans="1:7" x14ac:dyDescent="0.2">
      <c r="A34" s="16"/>
      <c r="B34" s="70" t="s">
        <v>143</v>
      </c>
      <c r="C34" s="71" t="s">
        <v>144</v>
      </c>
      <c r="D34" s="17"/>
      <c r="E34" s="17"/>
      <c r="F34" s="25"/>
      <c r="G34" s="17"/>
    </row>
    <row r="35" spans="1:7" x14ac:dyDescent="0.2">
      <c r="A35" s="16"/>
      <c r="B35" s="19"/>
      <c r="C35" s="17"/>
      <c r="D35" s="17"/>
      <c r="E35" s="17"/>
      <c r="F35" s="25"/>
      <c r="G35" s="31"/>
    </row>
    <row r="36" spans="1:7" ht="15" x14ac:dyDescent="0.2">
      <c r="A36" s="32"/>
      <c r="B36" s="33"/>
      <c r="C36" s="32" t="s">
        <v>193</v>
      </c>
      <c r="D36" s="34" t="s">
        <v>194</v>
      </c>
      <c r="E36" s="35"/>
      <c r="F36" s="35"/>
      <c r="G36" s="36"/>
    </row>
    <row r="37" spans="1:7" ht="13.5" customHeight="1" x14ac:dyDescent="0.2">
      <c r="A37" s="37"/>
      <c r="B37" s="38"/>
      <c r="C37" s="39"/>
      <c r="D37" s="40"/>
      <c r="E37" s="40"/>
      <c r="F37" s="41"/>
      <c r="G37" s="42"/>
    </row>
    <row r="38" spans="1:7" x14ac:dyDescent="0.2">
      <c r="A38" s="16"/>
      <c r="B38" s="43"/>
      <c r="C38" s="44"/>
      <c r="D38" s="18"/>
      <c r="E38" s="18"/>
      <c r="F38" s="45"/>
      <c r="G38" s="18"/>
    </row>
    <row r="39" spans="1:7" x14ac:dyDescent="0.2">
      <c r="A39" s="16"/>
      <c r="B39" s="19"/>
      <c r="C39" s="46" t="s">
        <v>195</v>
      </c>
      <c r="D39" s="18"/>
      <c r="E39" s="18"/>
      <c r="F39" s="47"/>
      <c r="G39" s="48"/>
    </row>
    <row r="40" spans="1:7" x14ac:dyDescent="0.2">
      <c r="A40" s="16"/>
      <c r="B40" s="19"/>
      <c r="C40" s="49"/>
      <c r="D40" s="17"/>
      <c r="E40" s="50"/>
      <c r="F40" s="17"/>
      <c r="G40" s="51"/>
    </row>
    <row r="41" spans="1:7" ht="15.75" thickBot="1" x14ac:dyDescent="0.25">
      <c r="A41" s="52"/>
      <c r="B41" s="53"/>
      <c r="C41" s="54" t="s">
        <v>205</v>
      </c>
      <c r="D41" s="55" t="s">
        <v>196</v>
      </c>
      <c r="E41" s="55"/>
      <c r="F41" s="55"/>
      <c r="G41" s="56"/>
    </row>
    <row r="42" spans="1:7" ht="13.5" thickTop="1" x14ac:dyDescent="0.2">
      <c r="A42" s="16"/>
      <c r="B42" s="16"/>
      <c r="C42" s="57"/>
      <c r="D42" s="58"/>
      <c r="E42" s="58"/>
      <c r="F42" s="59"/>
      <c r="G42" s="60"/>
    </row>
    <row r="43" spans="1:7" x14ac:dyDescent="0.2">
      <c r="A43" s="16"/>
      <c r="B43" s="16"/>
      <c r="C43" s="57"/>
      <c r="D43" s="58"/>
      <c r="E43" s="58"/>
      <c r="F43" s="59"/>
      <c r="G43" s="60"/>
    </row>
    <row r="44" spans="1:7" ht="27" customHeight="1" x14ac:dyDescent="0.2">
      <c r="A44" s="61"/>
      <c r="B44" s="61"/>
      <c r="C44" s="100" t="s">
        <v>197</v>
      </c>
      <c r="D44" s="101"/>
      <c r="E44" s="101"/>
      <c r="F44" s="101"/>
      <c r="G44" s="62"/>
    </row>
    <row r="45" spans="1:7" x14ac:dyDescent="0.2">
      <c r="A45" s="16"/>
      <c r="B45" s="19"/>
      <c r="C45" s="63"/>
      <c r="D45" s="64"/>
      <c r="E45" s="65"/>
      <c r="F45" s="64"/>
      <c r="G45" s="66"/>
    </row>
    <row r="46" spans="1:7" ht="55.15" customHeight="1" x14ac:dyDescent="0.2">
      <c r="A46" s="61"/>
      <c r="B46" s="61"/>
      <c r="C46" s="66" t="s">
        <v>198</v>
      </c>
      <c r="D46" s="66"/>
      <c r="E46" s="66"/>
      <c r="F46" s="66"/>
      <c r="G46" s="51"/>
    </row>
  </sheetData>
  <mergeCells count="1">
    <mergeCell ref="C44:F4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59"/>
  <sheetViews>
    <sheetView view="pageBreakPreview" topLeftCell="A61" zoomScale="141" zoomScaleNormal="115" zoomScaleSheetLayoutView="141" workbookViewId="0">
      <selection activeCell="D31" sqref="D31"/>
    </sheetView>
  </sheetViews>
  <sheetFormatPr defaultRowHeight="12.75" x14ac:dyDescent="0.2"/>
  <cols>
    <col min="1" max="1" width="4.140625" style="205" customWidth="1"/>
    <col min="2" max="2" width="40.7109375" style="205" customWidth="1"/>
    <col min="3" max="3" width="9.140625" style="205"/>
    <col min="4" max="4" width="8.85546875" style="206"/>
    <col min="5" max="5" width="9.140625" style="130"/>
    <col min="6" max="6" width="9.85546875" style="130" customWidth="1"/>
  </cols>
  <sheetData>
    <row r="1" spans="1:8" s="76" customFormat="1" ht="14.45" customHeight="1" x14ac:dyDescent="0.35">
      <c r="A1" s="131"/>
      <c r="B1" s="132"/>
      <c r="C1" s="133"/>
      <c r="D1" s="134"/>
      <c r="E1" s="102"/>
      <c r="F1" s="103"/>
      <c r="G1" s="75"/>
    </row>
    <row r="2" spans="1:8" s="79" customFormat="1" ht="27" x14ac:dyDescent="0.2">
      <c r="A2" s="135" t="s">
        <v>11</v>
      </c>
      <c r="B2" s="136" t="s">
        <v>52</v>
      </c>
      <c r="C2" s="137" t="s">
        <v>201</v>
      </c>
      <c r="D2" s="137" t="s">
        <v>202</v>
      </c>
      <c r="E2" s="77" t="s">
        <v>203</v>
      </c>
      <c r="F2" s="77" t="s">
        <v>204</v>
      </c>
      <c r="G2" s="78"/>
    </row>
    <row r="3" spans="1:8" s="81" customFormat="1" ht="114.75" x14ac:dyDescent="0.2">
      <c r="A3" s="138" t="s">
        <v>9</v>
      </c>
      <c r="B3" s="139" t="s">
        <v>77</v>
      </c>
      <c r="C3" s="140" t="s">
        <v>53</v>
      </c>
      <c r="D3" s="141">
        <v>1</v>
      </c>
      <c r="E3" s="104"/>
      <c r="F3" s="105"/>
      <c r="G3" s="80"/>
    </row>
    <row r="4" spans="1:8" s="81" customFormat="1" ht="42.6" customHeight="1" x14ac:dyDescent="0.2">
      <c r="A4" s="138">
        <v>2</v>
      </c>
      <c r="B4" s="139" t="s">
        <v>152</v>
      </c>
      <c r="C4" s="140"/>
      <c r="D4" s="141"/>
      <c r="E4" s="104"/>
      <c r="F4" s="105"/>
      <c r="G4" s="80"/>
    </row>
    <row r="5" spans="1:8" s="2" customFormat="1" x14ac:dyDescent="0.2">
      <c r="A5" s="138"/>
      <c r="B5" s="142"/>
      <c r="C5" s="143"/>
      <c r="D5" s="144"/>
      <c r="E5" s="106"/>
      <c r="F5" s="105"/>
      <c r="G5" s="82"/>
    </row>
    <row r="6" spans="1:8" s="2" customFormat="1" ht="63.75" x14ac:dyDescent="0.2">
      <c r="A6" s="138">
        <v>3</v>
      </c>
      <c r="B6" s="139" t="s">
        <v>153</v>
      </c>
      <c r="C6" s="143"/>
      <c r="D6" s="144"/>
      <c r="E6" s="106"/>
      <c r="F6" s="105"/>
      <c r="G6" s="82"/>
    </row>
    <row r="7" spans="1:8" s="2" customFormat="1" ht="94.15" customHeight="1" x14ac:dyDescent="0.2">
      <c r="A7" s="138"/>
      <c r="B7" s="139" t="s">
        <v>154</v>
      </c>
      <c r="C7" s="140" t="s">
        <v>53</v>
      </c>
      <c r="D7" s="141">
        <v>1</v>
      </c>
      <c r="E7" s="104"/>
      <c r="F7" s="105"/>
      <c r="G7" s="82"/>
    </row>
    <row r="8" spans="1:8" s="2" customFormat="1" x14ac:dyDescent="0.2">
      <c r="A8" s="138"/>
      <c r="B8" s="142"/>
      <c r="C8" s="143"/>
      <c r="D8" s="144"/>
      <c r="E8" s="106"/>
      <c r="F8" s="105"/>
      <c r="G8" s="82"/>
    </row>
    <row r="9" spans="1:8" s="5" customFormat="1" ht="15" thickBot="1" x14ac:dyDescent="0.25">
      <c r="A9" s="145"/>
      <c r="B9" s="146" t="s">
        <v>208</v>
      </c>
      <c r="C9" s="133"/>
      <c r="D9" s="147"/>
      <c r="E9" s="107"/>
      <c r="F9" s="108"/>
      <c r="G9" s="3"/>
      <c r="H9" s="4"/>
    </row>
    <row r="10" spans="1:8" s="2" customFormat="1" ht="13.5" thickTop="1" x14ac:dyDescent="0.2">
      <c r="A10" s="138"/>
      <c r="B10" s="142"/>
      <c r="C10" s="143"/>
      <c r="D10" s="144"/>
      <c r="E10" s="106"/>
      <c r="F10" s="105"/>
      <c r="G10" s="82"/>
    </row>
    <row r="11" spans="1:8" s="5" customFormat="1" x14ac:dyDescent="0.2">
      <c r="A11" s="145"/>
      <c r="B11" s="146"/>
      <c r="C11" s="133"/>
      <c r="D11" s="147"/>
      <c r="E11" s="107"/>
      <c r="F11" s="109"/>
      <c r="G11" s="3"/>
      <c r="H11" s="4"/>
    </row>
    <row r="12" spans="1:8" s="79" customFormat="1" x14ac:dyDescent="0.2">
      <c r="A12" s="135" t="s">
        <v>0</v>
      </c>
      <c r="B12" s="136" t="s">
        <v>45</v>
      </c>
      <c r="C12" s="137" t="s">
        <v>201</v>
      </c>
      <c r="D12" s="137" t="s">
        <v>202</v>
      </c>
      <c r="E12" s="77" t="s">
        <v>203</v>
      </c>
      <c r="F12" s="77" t="s">
        <v>204</v>
      </c>
      <c r="G12" s="83"/>
      <c r="H12" s="83"/>
    </row>
    <row r="13" spans="1:8" s="76" customFormat="1" ht="14.25" customHeight="1" x14ac:dyDescent="0.35">
      <c r="A13" s="148"/>
      <c r="B13" s="149"/>
      <c r="C13" s="150"/>
      <c r="D13" s="151"/>
      <c r="E13" s="110"/>
      <c r="F13" s="103"/>
      <c r="G13" s="84"/>
      <c r="H13" s="84"/>
    </row>
    <row r="14" spans="1:8" s="5" customFormat="1" ht="93.6" customHeight="1" x14ac:dyDescent="0.2">
      <c r="A14" s="152" t="s">
        <v>9</v>
      </c>
      <c r="B14" s="146" t="s">
        <v>78</v>
      </c>
      <c r="C14" s="133" t="s">
        <v>7</v>
      </c>
      <c r="D14" s="147">
        <v>19.5</v>
      </c>
      <c r="E14" s="107"/>
      <c r="F14" s="109"/>
      <c r="G14" s="3"/>
      <c r="H14" s="4"/>
    </row>
    <row r="15" spans="1:8" s="5" customFormat="1" x14ac:dyDescent="0.2">
      <c r="A15" s="152"/>
      <c r="B15" s="146"/>
      <c r="C15" s="133"/>
      <c r="D15" s="147"/>
      <c r="E15" s="107"/>
      <c r="F15" s="109"/>
      <c r="G15" s="3"/>
      <c r="H15" s="4"/>
    </row>
    <row r="16" spans="1:8" s="5" customFormat="1" ht="102" customHeight="1" x14ac:dyDescent="0.2">
      <c r="A16" s="152" t="s">
        <v>10</v>
      </c>
      <c r="B16" s="146" t="s">
        <v>155</v>
      </c>
      <c r="C16" s="133" t="s">
        <v>66</v>
      </c>
      <c r="D16" s="147">
        <v>36.5</v>
      </c>
      <c r="E16" s="107"/>
      <c r="F16" s="109"/>
      <c r="G16" s="3"/>
      <c r="H16" s="4"/>
    </row>
    <row r="17" spans="1:8" s="5" customFormat="1" x14ac:dyDescent="0.2">
      <c r="A17" s="152"/>
      <c r="B17" s="146"/>
      <c r="C17" s="133"/>
      <c r="D17" s="147"/>
      <c r="E17" s="107"/>
      <c r="F17" s="109"/>
      <c r="G17" s="3"/>
      <c r="H17" s="4"/>
    </row>
    <row r="18" spans="1:8" s="5" customFormat="1" ht="25.5" x14ac:dyDescent="0.2">
      <c r="A18" s="152" t="s">
        <v>13</v>
      </c>
      <c r="B18" s="146" t="s">
        <v>54</v>
      </c>
      <c r="C18" s="133" t="s">
        <v>46</v>
      </c>
      <c r="D18" s="147"/>
      <c r="E18" s="107"/>
      <c r="F18" s="109"/>
      <c r="G18" s="3"/>
      <c r="H18" s="4"/>
    </row>
    <row r="19" spans="1:8" s="5" customFormat="1" x14ac:dyDescent="0.2">
      <c r="A19" s="153"/>
      <c r="B19" s="146"/>
      <c r="C19" s="154"/>
      <c r="D19" s="155"/>
      <c r="E19" s="111"/>
      <c r="F19" s="112"/>
      <c r="G19" s="3"/>
      <c r="H19" s="4"/>
    </row>
    <row r="20" spans="1:8" s="5" customFormat="1" x14ac:dyDescent="0.2">
      <c r="A20" s="145"/>
      <c r="B20" s="146"/>
      <c r="C20" s="133"/>
      <c r="D20" s="147"/>
      <c r="E20" s="107"/>
      <c r="F20" s="109"/>
      <c r="G20" s="3"/>
      <c r="H20" s="4"/>
    </row>
    <row r="21" spans="1:8" s="5" customFormat="1" ht="15" thickBot="1" x14ac:dyDescent="0.25">
      <c r="A21" s="145"/>
      <c r="B21" s="146" t="s">
        <v>47</v>
      </c>
      <c r="C21" s="133"/>
      <c r="D21" s="147"/>
      <c r="E21" s="107"/>
      <c r="F21" s="108"/>
      <c r="G21" s="3"/>
      <c r="H21" s="4"/>
    </row>
    <row r="22" spans="1:8" s="5" customFormat="1" ht="13.5" thickTop="1" x14ac:dyDescent="0.2">
      <c r="A22" s="145"/>
      <c r="B22" s="146"/>
      <c r="C22" s="133"/>
      <c r="D22" s="147"/>
      <c r="E22" s="107"/>
      <c r="F22" s="109"/>
      <c r="G22" s="3"/>
      <c r="H22" s="4"/>
    </row>
    <row r="23" spans="1:8" s="86" customFormat="1" ht="16.149999999999999" customHeight="1" x14ac:dyDescent="0.2">
      <c r="A23" s="156" t="s">
        <v>21</v>
      </c>
      <c r="B23" s="157" t="s">
        <v>12</v>
      </c>
      <c r="C23" s="137" t="s">
        <v>201</v>
      </c>
      <c r="D23" s="137" t="s">
        <v>202</v>
      </c>
      <c r="E23" s="77" t="s">
        <v>203</v>
      </c>
      <c r="F23" s="77" t="s">
        <v>204</v>
      </c>
      <c r="G23" s="85"/>
    </row>
    <row r="24" spans="1:8" s="81" customFormat="1" x14ac:dyDescent="0.2">
      <c r="A24" s="158"/>
      <c r="B24" s="159" t="s">
        <v>49</v>
      </c>
      <c r="C24" s="143"/>
      <c r="D24" s="144"/>
      <c r="E24" s="113"/>
      <c r="F24" s="114"/>
      <c r="G24" s="80"/>
    </row>
    <row r="25" spans="1:8" s="81" customFormat="1" x14ac:dyDescent="0.2">
      <c r="A25" s="158"/>
      <c r="B25" s="159" t="s">
        <v>36</v>
      </c>
      <c r="C25" s="143"/>
      <c r="D25" s="144"/>
      <c r="E25" s="113"/>
      <c r="F25" s="114"/>
      <c r="G25" s="80"/>
    </row>
    <row r="26" spans="1:8" s="81" customFormat="1" x14ac:dyDescent="0.2">
      <c r="A26" s="158"/>
      <c r="B26" s="159" t="s">
        <v>35</v>
      </c>
      <c r="C26" s="143"/>
      <c r="D26" s="144"/>
      <c r="E26" s="113"/>
      <c r="F26" s="114"/>
      <c r="G26" s="80"/>
    </row>
    <row r="27" spans="1:8" s="81" customFormat="1" x14ac:dyDescent="0.2">
      <c r="A27" s="158"/>
      <c r="B27" s="159" t="s">
        <v>48</v>
      </c>
      <c r="C27" s="143"/>
      <c r="D27" s="144"/>
      <c r="E27" s="113"/>
      <c r="F27" s="114"/>
      <c r="G27" s="80"/>
    </row>
    <row r="28" spans="1:8" s="81" customFormat="1" x14ac:dyDescent="0.2">
      <c r="A28" s="158"/>
      <c r="B28" s="142"/>
      <c r="C28" s="143"/>
      <c r="D28" s="144"/>
      <c r="E28" s="113"/>
      <c r="F28" s="114"/>
      <c r="G28" s="80"/>
    </row>
    <row r="29" spans="1:8" s="2" customFormat="1" ht="48" customHeight="1" x14ac:dyDescent="0.2">
      <c r="A29" s="160" t="s">
        <v>9</v>
      </c>
      <c r="B29" s="161" t="s">
        <v>79</v>
      </c>
      <c r="C29" s="140" t="s">
        <v>6</v>
      </c>
      <c r="D29" s="141">
        <v>188</v>
      </c>
      <c r="E29" s="106"/>
      <c r="F29" s="105"/>
      <c r="G29" s="82"/>
    </row>
    <row r="30" spans="1:8" s="2" customFormat="1" x14ac:dyDescent="0.2">
      <c r="A30" s="160"/>
      <c r="B30" s="162"/>
      <c r="C30" s="143"/>
      <c r="D30" s="144"/>
      <c r="E30" s="106"/>
      <c r="F30" s="105"/>
      <c r="G30" s="82"/>
    </row>
    <row r="31" spans="1:8" s="2" customFormat="1" ht="38.25" x14ac:dyDescent="0.2">
      <c r="A31" s="160" t="s">
        <v>10</v>
      </c>
      <c r="B31" s="161" t="s">
        <v>80</v>
      </c>
      <c r="C31" s="140" t="s">
        <v>6</v>
      </c>
      <c r="D31" s="141">
        <v>422</v>
      </c>
      <c r="E31" s="106"/>
      <c r="F31" s="105"/>
      <c r="G31" s="82"/>
    </row>
    <row r="32" spans="1:8" s="2" customFormat="1" x14ac:dyDescent="0.2">
      <c r="A32" s="160"/>
      <c r="B32" s="162"/>
      <c r="C32" s="143"/>
      <c r="D32" s="144"/>
      <c r="E32" s="106"/>
      <c r="F32" s="105"/>
      <c r="G32" s="82"/>
    </row>
    <row r="33" spans="1:7" s="2" customFormat="1" ht="38.25" x14ac:dyDescent="0.2">
      <c r="A33" s="160" t="s">
        <v>13</v>
      </c>
      <c r="B33" s="161" t="s">
        <v>81</v>
      </c>
      <c r="C33" s="140" t="s">
        <v>6</v>
      </c>
      <c r="D33" s="141">
        <v>14</v>
      </c>
      <c r="E33" s="106"/>
      <c r="F33" s="105"/>
      <c r="G33" s="82"/>
    </row>
    <row r="34" spans="1:7" s="2" customFormat="1" x14ac:dyDescent="0.2">
      <c r="A34" s="160"/>
      <c r="B34" s="162"/>
      <c r="C34" s="143"/>
      <c r="D34" s="144"/>
      <c r="E34" s="106"/>
      <c r="F34" s="105"/>
      <c r="G34" s="82"/>
    </row>
    <row r="35" spans="1:7" s="2" customFormat="1" ht="57.6" customHeight="1" x14ac:dyDescent="0.2">
      <c r="A35" s="160" t="s">
        <v>14</v>
      </c>
      <c r="B35" s="161" t="s">
        <v>82</v>
      </c>
      <c r="C35" s="140" t="s">
        <v>6</v>
      </c>
      <c r="D35" s="141">
        <v>51</v>
      </c>
      <c r="E35" s="106"/>
      <c r="F35" s="105"/>
      <c r="G35" s="82"/>
    </row>
    <row r="36" spans="1:7" s="2" customFormat="1" x14ac:dyDescent="0.2">
      <c r="A36" s="160"/>
      <c r="B36" s="162"/>
      <c r="C36" s="143"/>
      <c r="D36" s="144"/>
      <c r="E36" s="106"/>
      <c r="F36" s="105"/>
      <c r="G36" s="82"/>
    </row>
    <row r="37" spans="1:7" s="2" customFormat="1" ht="65.45" customHeight="1" x14ac:dyDescent="0.2">
      <c r="A37" s="160" t="s">
        <v>15</v>
      </c>
      <c r="B37" s="161" t="s">
        <v>83</v>
      </c>
      <c r="C37" s="140" t="s">
        <v>6</v>
      </c>
      <c r="D37" s="141">
        <v>15</v>
      </c>
      <c r="E37" s="106"/>
      <c r="F37" s="105"/>
      <c r="G37" s="82"/>
    </row>
    <row r="38" spans="1:7" s="2" customFormat="1" x14ac:dyDescent="0.2">
      <c r="A38" s="160"/>
      <c r="B38" s="162"/>
      <c r="C38" s="143"/>
      <c r="D38" s="144"/>
      <c r="E38" s="106"/>
      <c r="F38" s="105"/>
      <c r="G38" s="82"/>
    </row>
    <row r="39" spans="1:7" s="2" customFormat="1" ht="59.45" customHeight="1" x14ac:dyDescent="0.2">
      <c r="A39" s="160" t="s">
        <v>16</v>
      </c>
      <c r="B39" s="161" t="s">
        <v>84</v>
      </c>
      <c r="C39" s="140" t="s">
        <v>6</v>
      </c>
      <c r="D39" s="141">
        <v>4</v>
      </c>
      <c r="E39" s="106"/>
      <c r="F39" s="105"/>
      <c r="G39" s="82"/>
    </row>
    <row r="40" spans="1:7" s="2" customFormat="1" x14ac:dyDescent="0.2">
      <c r="A40" s="160"/>
      <c r="B40" s="162"/>
      <c r="C40" s="143"/>
      <c r="D40" s="144"/>
      <c r="E40" s="106"/>
      <c r="F40" s="105"/>
      <c r="G40" s="82"/>
    </row>
    <row r="41" spans="1:7" s="2" customFormat="1" ht="51" x14ac:dyDescent="0.2">
      <c r="A41" s="160" t="s">
        <v>17</v>
      </c>
      <c r="B41" s="161" t="s">
        <v>85</v>
      </c>
      <c r="C41" s="140" t="s">
        <v>6</v>
      </c>
      <c r="D41" s="141">
        <v>10</v>
      </c>
      <c r="E41" s="106"/>
      <c r="F41" s="105"/>
      <c r="G41" s="82"/>
    </row>
    <row r="42" spans="1:7" s="2" customFormat="1" x14ac:dyDescent="0.2">
      <c r="A42" s="160"/>
      <c r="B42" s="162"/>
      <c r="C42" s="143"/>
      <c r="D42" s="144"/>
      <c r="E42" s="106"/>
      <c r="F42" s="105"/>
      <c r="G42" s="82"/>
    </row>
    <row r="43" spans="1:7" s="2" customFormat="1" ht="38.25" x14ac:dyDescent="0.2">
      <c r="A43" s="160" t="s">
        <v>18</v>
      </c>
      <c r="B43" s="161" t="s">
        <v>86</v>
      </c>
      <c r="C43" s="140" t="s">
        <v>6</v>
      </c>
      <c r="D43" s="141">
        <v>9</v>
      </c>
      <c r="E43" s="106"/>
      <c r="F43" s="105"/>
      <c r="G43" s="82"/>
    </row>
    <row r="44" spans="1:7" s="2" customFormat="1" x14ac:dyDescent="0.2">
      <c r="A44" s="160"/>
      <c r="B44" s="162"/>
      <c r="C44" s="143"/>
      <c r="D44" s="144"/>
      <c r="E44" s="106"/>
      <c r="F44" s="105"/>
      <c r="G44" s="82"/>
    </row>
    <row r="45" spans="1:7" s="2" customFormat="1" ht="38.25" x14ac:dyDescent="0.2">
      <c r="A45" s="160" t="s">
        <v>5</v>
      </c>
      <c r="B45" s="161" t="s">
        <v>87</v>
      </c>
      <c r="C45" s="140" t="s">
        <v>6</v>
      </c>
      <c r="D45" s="141">
        <v>37</v>
      </c>
      <c r="E45" s="106"/>
      <c r="F45" s="105"/>
      <c r="G45" s="82"/>
    </row>
    <row r="46" spans="1:7" s="2" customFormat="1" x14ac:dyDescent="0.2">
      <c r="A46" s="160"/>
      <c r="B46" s="162"/>
      <c r="C46" s="143"/>
      <c r="D46" s="144"/>
      <c r="E46" s="106"/>
      <c r="F46" s="105"/>
      <c r="G46" s="82"/>
    </row>
    <row r="47" spans="1:7" s="2" customFormat="1" ht="70.900000000000006" customHeight="1" x14ac:dyDescent="0.2">
      <c r="A47" s="160" t="s">
        <v>1</v>
      </c>
      <c r="B47" s="161" t="s">
        <v>88</v>
      </c>
      <c r="C47" s="140" t="s">
        <v>6</v>
      </c>
      <c r="D47" s="141">
        <v>422</v>
      </c>
      <c r="E47" s="106"/>
      <c r="F47" s="105"/>
      <c r="G47" s="82"/>
    </row>
    <row r="48" spans="1:7" s="2" customFormat="1" x14ac:dyDescent="0.2">
      <c r="A48" s="160"/>
      <c r="B48" s="162"/>
      <c r="C48" s="143"/>
      <c r="D48" s="144"/>
      <c r="E48" s="106"/>
      <c r="F48" s="105"/>
      <c r="G48" s="82"/>
    </row>
    <row r="49" spans="1:7" s="88" customFormat="1" ht="70.150000000000006" customHeight="1" x14ac:dyDescent="0.2">
      <c r="A49" s="163" t="s">
        <v>2</v>
      </c>
      <c r="B49" s="161" t="s">
        <v>89</v>
      </c>
      <c r="C49" s="164" t="s">
        <v>6</v>
      </c>
      <c r="D49" s="165">
        <v>359</v>
      </c>
      <c r="E49" s="115"/>
      <c r="F49" s="116"/>
      <c r="G49" s="87"/>
    </row>
    <row r="50" spans="1:7" s="90" customFormat="1" x14ac:dyDescent="0.2">
      <c r="A50" s="166"/>
      <c r="B50" s="167"/>
      <c r="C50" s="168"/>
      <c r="D50" s="165"/>
      <c r="E50" s="117"/>
      <c r="F50" s="118"/>
      <c r="G50" s="89"/>
    </row>
    <row r="51" spans="1:7" s="2" customFormat="1" ht="25.5" x14ac:dyDescent="0.2">
      <c r="A51" s="169" t="s">
        <v>3</v>
      </c>
      <c r="B51" s="170" t="s">
        <v>90</v>
      </c>
      <c r="C51" s="171" t="s">
        <v>7</v>
      </c>
      <c r="D51" s="165">
        <v>565</v>
      </c>
      <c r="E51" s="119"/>
      <c r="F51" s="105"/>
      <c r="G51" s="82"/>
    </row>
    <row r="52" spans="1:7" s="2" customFormat="1" x14ac:dyDescent="0.2">
      <c r="A52" s="160"/>
      <c r="B52" s="170"/>
      <c r="C52" s="171"/>
      <c r="D52" s="165"/>
      <c r="E52" s="119"/>
      <c r="F52" s="105"/>
      <c r="G52" s="82"/>
    </row>
    <row r="53" spans="1:7" s="2" customFormat="1" ht="25.5" x14ac:dyDescent="0.2">
      <c r="A53" s="160" t="s">
        <v>4</v>
      </c>
      <c r="B53" s="170" t="s">
        <v>31</v>
      </c>
      <c r="C53" s="171" t="s">
        <v>32</v>
      </c>
      <c r="D53" s="165"/>
      <c r="E53" s="119"/>
      <c r="F53" s="120"/>
      <c r="G53" s="82"/>
    </row>
    <row r="54" spans="1:7" s="2" customFormat="1" x14ac:dyDescent="0.2">
      <c r="A54" s="160"/>
      <c r="B54" s="170"/>
      <c r="C54" s="172"/>
      <c r="D54" s="173"/>
      <c r="E54" s="121"/>
      <c r="F54" s="122"/>
      <c r="G54" s="82"/>
    </row>
    <row r="55" spans="1:7" s="2" customFormat="1" x14ac:dyDescent="0.2">
      <c r="A55" s="160"/>
      <c r="B55" s="174"/>
      <c r="C55" s="140"/>
      <c r="D55" s="141"/>
      <c r="E55" s="106"/>
      <c r="F55" s="105"/>
      <c r="G55" s="82"/>
    </row>
    <row r="56" spans="1:7" s="2" customFormat="1" ht="15" thickBot="1" x14ac:dyDescent="0.25">
      <c r="A56" s="160"/>
      <c r="B56" s="174" t="s">
        <v>20</v>
      </c>
      <c r="C56" s="140"/>
      <c r="D56" s="141"/>
      <c r="E56" s="106"/>
      <c r="F56" s="123"/>
      <c r="G56" s="82"/>
    </row>
    <row r="57" spans="1:7" s="2" customFormat="1" ht="13.5" thickTop="1" x14ac:dyDescent="0.2">
      <c r="A57" s="160"/>
      <c r="B57" s="174"/>
      <c r="C57" s="140"/>
      <c r="D57" s="141"/>
      <c r="E57" s="106"/>
      <c r="F57" s="105"/>
      <c r="G57" s="82"/>
    </row>
    <row r="58" spans="1:7" s="2" customFormat="1" x14ac:dyDescent="0.2">
      <c r="A58" s="160"/>
      <c r="B58" s="174"/>
      <c r="C58" s="140"/>
      <c r="D58" s="141"/>
      <c r="E58" s="106"/>
      <c r="F58" s="105"/>
      <c r="G58" s="82"/>
    </row>
    <row r="59" spans="1:7" s="93" customFormat="1" ht="17.45" customHeight="1" x14ac:dyDescent="0.2">
      <c r="A59" s="175" t="s">
        <v>22</v>
      </c>
      <c r="B59" s="176" t="s">
        <v>25</v>
      </c>
      <c r="C59" s="137" t="s">
        <v>201</v>
      </c>
      <c r="D59" s="137" t="s">
        <v>202</v>
      </c>
      <c r="E59" s="77" t="s">
        <v>203</v>
      </c>
      <c r="F59" s="77" t="s">
        <v>204</v>
      </c>
      <c r="G59" s="92"/>
    </row>
    <row r="60" spans="1:7" s="2" customFormat="1" x14ac:dyDescent="0.2">
      <c r="A60" s="160"/>
      <c r="B60" s="177"/>
      <c r="C60" s="143"/>
      <c r="D60" s="144"/>
      <c r="E60" s="106"/>
      <c r="F60" s="105"/>
      <c r="G60" s="82"/>
    </row>
    <row r="61" spans="1:7" s="2" customFormat="1" ht="125.45" customHeight="1" x14ac:dyDescent="0.2">
      <c r="A61" s="160" t="s">
        <v>9</v>
      </c>
      <c r="B61" s="178" t="s">
        <v>163</v>
      </c>
      <c r="C61" s="179" t="s">
        <v>6</v>
      </c>
      <c r="D61" s="141">
        <v>18</v>
      </c>
      <c r="E61" s="106"/>
      <c r="F61" s="105"/>
      <c r="G61" s="82"/>
    </row>
    <row r="62" spans="1:7" s="2" customFormat="1" x14ac:dyDescent="0.2">
      <c r="A62" s="160"/>
      <c r="B62" s="180"/>
      <c r="C62" s="181"/>
      <c r="D62" s="141"/>
      <c r="E62" s="106"/>
      <c r="F62" s="105"/>
      <c r="G62" s="82"/>
    </row>
    <row r="63" spans="1:7" s="2" customFormat="1" ht="51.6" customHeight="1" x14ac:dyDescent="0.2">
      <c r="A63" s="182" t="s">
        <v>10</v>
      </c>
      <c r="B63" s="183" t="s">
        <v>91</v>
      </c>
      <c r="C63" s="171" t="s">
        <v>23</v>
      </c>
      <c r="D63" s="165">
        <v>127.5</v>
      </c>
      <c r="E63" s="119"/>
      <c r="F63" s="105"/>
      <c r="G63" s="82"/>
    </row>
    <row r="64" spans="1:7" s="2" customFormat="1" x14ac:dyDescent="0.2">
      <c r="A64" s="184"/>
      <c r="B64" s="185"/>
      <c r="C64" s="168"/>
      <c r="D64" s="165"/>
      <c r="E64" s="119"/>
      <c r="F64" s="105"/>
      <c r="G64" s="82"/>
    </row>
    <row r="65" spans="1:7" s="2" customFormat="1" ht="38.25" x14ac:dyDescent="0.2">
      <c r="A65" s="182" t="s">
        <v>13</v>
      </c>
      <c r="B65" s="183" t="s">
        <v>71</v>
      </c>
      <c r="C65" s="171" t="s">
        <v>23</v>
      </c>
      <c r="D65" s="165">
        <v>33</v>
      </c>
      <c r="E65" s="119"/>
      <c r="F65" s="105"/>
      <c r="G65" s="82"/>
    </row>
    <row r="66" spans="1:7" s="2" customFormat="1" x14ac:dyDescent="0.2">
      <c r="A66" s="184"/>
      <c r="B66" s="185"/>
      <c r="C66" s="168"/>
      <c r="D66" s="165"/>
      <c r="E66" s="119"/>
      <c r="F66" s="105"/>
      <c r="G66" s="82"/>
    </row>
    <row r="67" spans="1:7" s="2" customFormat="1" ht="53.45" customHeight="1" x14ac:dyDescent="0.2">
      <c r="A67" s="182" t="s">
        <v>14</v>
      </c>
      <c r="B67" s="183" t="s">
        <v>72</v>
      </c>
      <c r="C67" s="171" t="s">
        <v>23</v>
      </c>
      <c r="D67" s="165">
        <v>117</v>
      </c>
      <c r="E67" s="119"/>
      <c r="F67" s="105"/>
      <c r="G67" s="82"/>
    </row>
    <row r="68" spans="1:7" s="2" customFormat="1" x14ac:dyDescent="0.2">
      <c r="A68" s="184"/>
      <c r="B68" s="185"/>
      <c r="C68" s="168"/>
      <c r="D68" s="165"/>
      <c r="E68" s="119"/>
      <c r="F68" s="105"/>
      <c r="G68" s="82"/>
    </row>
    <row r="69" spans="1:7" s="2" customFormat="1" ht="57" customHeight="1" x14ac:dyDescent="0.2">
      <c r="A69" s="182" t="s">
        <v>15</v>
      </c>
      <c r="B69" s="183" t="s">
        <v>74</v>
      </c>
      <c r="C69" s="171" t="s">
        <v>23</v>
      </c>
      <c r="D69" s="165">
        <v>7</v>
      </c>
      <c r="E69" s="119"/>
      <c r="F69" s="105"/>
      <c r="G69" s="82"/>
    </row>
    <row r="70" spans="1:7" s="2" customFormat="1" x14ac:dyDescent="0.2">
      <c r="A70" s="184"/>
      <c r="B70" s="185"/>
      <c r="C70" s="168"/>
      <c r="D70" s="165"/>
      <c r="E70" s="119"/>
      <c r="F70" s="105"/>
      <c r="G70" s="82"/>
    </row>
    <row r="71" spans="1:7" s="2" customFormat="1" ht="51" x14ac:dyDescent="0.2">
      <c r="A71" s="182" t="s">
        <v>16</v>
      </c>
      <c r="B71" s="183" t="s">
        <v>73</v>
      </c>
      <c r="C71" s="171" t="s">
        <v>23</v>
      </c>
      <c r="D71" s="165">
        <v>28</v>
      </c>
      <c r="E71" s="119"/>
      <c r="F71" s="105"/>
      <c r="G71" s="82"/>
    </row>
    <row r="72" spans="1:7" s="2" customFormat="1" x14ac:dyDescent="0.2">
      <c r="A72" s="184"/>
      <c r="B72" s="183"/>
      <c r="C72" s="171"/>
      <c r="D72" s="165"/>
      <c r="E72" s="119"/>
      <c r="F72" s="105"/>
      <c r="G72" s="82"/>
    </row>
    <row r="73" spans="1:7" s="2" customFormat="1" ht="76.5" x14ac:dyDescent="0.2">
      <c r="A73" s="184" t="s">
        <v>17</v>
      </c>
      <c r="B73" s="183" t="s">
        <v>92</v>
      </c>
      <c r="C73" s="171" t="s">
        <v>7</v>
      </c>
      <c r="D73" s="165">
        <v>68</v>
      </c>
      <c r="E73" s="119"/>
      <c r="F73" s="105"/>
      <c r="G73" s="82"/>
    </row>
    <row r="74" spans="1:7" s="2" customFormat="1" x14ac:dyDescent="0.2">
      <c r="A74" s="184"/>
      <c r="B74" s="183"/>
      <c r="C74" s="171"/>
      <c r="D74" s="165"/>
      <c r="E74" s="119"/>
      <c r="F74" s="105"/>
      <c r="G74" s="82"/>
    </row>
    <row r="75" spans="1:7" s="2" customFormat="1" ht="76.5" x14ac:dyDescent="0.2">
      <c r="A75" s="184" t="s">
        <v>18</v>
      </c>
      <c r="B75" s="183" t="s">
        <v>93</v>
      </c>
      <c r="C75" s="171" t="s">
        <v>7</v>
      </c>
      <c r="D75" s="165">
        <v>164</v>
      </c>
      <c r="E75" s="119"/>
      <c r="F75" s="105"/>
      <c r="G75" s="82"/>
    </row>
    <row r="76" spans="1:7" s="2" customFormat="1" x14ac:dyDescent="0.2">
      <c r="A76" s="184"/>
      <c r="B76" s="183"/>
      <c r="C76" s="171"/>
      <c r="D76" s="165"/>
      <c r="E76" s="119"/>
      <c r="F76" s="105"/>
      <c r="G76" s="82"/>
    </row>
    <row r="77" spans="1:7" s="95" customFormat="1" x14ac:dyDescent="0.2">
      <c r="A77" s="186" t="s">
        <v>5</v>
      </c>
      <c r="B77" s="174" t="s">
        <v>33</v>
      </c>
      <c r="C77" s="187" t="s">
        <v>32</v>
      </c>
      <c r="D77" s="188"/>
      <c r="E77" s="124"/>
      <c r="F77" s="125"/>
      <c r="G77" s="94"/>
    </row>
    <row r="78" spans="1:7" s="95" customFormat="1" x14ac:dyDescent="0.2">
      <c r="A78" s="186"/>
      <c r="B78" s="189"/>
      <c r="C78" s="190"/>
      <c r="D78" s="155"/>
      <c r="E78" s="126"/>
      <c r="F78" s="112"/>
      <c r="G78" s="94"/>
    </row>
    <row r="79" spans="1:7" s="95" customFormat="1" x14ac:dyDescent="0.2">
      <c r="A79" s="186"/>
      <c r="B79" s="191"/>
      <c r="C79" s="187"/>
      <c r="D79" s="188"/>
      <c r="E79" s="124"/>
      <c r="F79" s="125"/>
      <c r="G79" s="94"/>
    </row>
    <row r="80" spans="1:7" s="95" customFormat="1" ht="15" thickBot="1" x14ac:dyDescent="0.25">
      <c r="A80" s="186"/>
      <c r="B80" s="191" t="s">
        <v>29</v>
      </c>
      <c r="C80" s="187"/>
      <c r="D80" s="188"/>
      <c r="E80" s="124"/>
      <c r="F80" s="108"/>
      <c r="G80" s="94"/>
    </row>
    <row r="81" spans="1:7" s="93" customFormat="1" ht="15" customHeight="1" thickTop="1" x14ac:dyDescent="0.2">
      <c r="A81" s="175" t="s">
        <v>24</v>
      </c>
      <c r="B81" s="176" t="s">
        <v>37</v>
      </c>
      <c r="C81" s="137" t="s">
        <v>201</v>
      </c>
      <c r="D81" s="137" t="s">
        <v>202</v>
      </c>
      <c r="E81" s="77" t="s">
        <v>203</v>
      </c>
      <c r="F81" s="77" t="s">
        <v>204</v>
      </c>
      <c r="G81" s="92"/>
    </row>
    <row r="82" spans="1:7" s="2" customFormat="1" x14ac:dyDescent="0.2">
      <c r="A82" s="160"/>
      <c r="B82" s="174"/>
      <c r="C82" s="140"/>
      <c r="D82" s="141"/>
      <c r="E82" s="106"/>
      <c r="F82" s="105"/>
      <c r="G82" s="82"/>
    </row>
    <row r="83" spans="1:7" s="2" customFormat="1" ht="76.5" x14ac:dyDescent="0.2">
      <c r="A83" s="160" t="s">
        <v>9</v>
      </c>
      <c r="B83" s="192" t="s">
        <v>213</v>
      </c>
      <c r="C83" s="140" t="s">
        <v>23</v>
      </c>
      <c r="D83" s="141">
        <v>37</v>
      </c>
      <c r="E83" s="106"/>
      <c r="F83" s="105"/>
      <c r="G83" s="82"/>
    </row>
    <row r="84" spans="1:7" s="2" customFormat="1" x14ac:dyDescent="0.2">
      <c r="A84" s="160"/>
      <c r="B84" s="174"/>
      <c r="C84" s="193"/>
      <c r="D84" s="141"/>
      <c r="E84" s="106"/>
      <c r="F84" s="105"/>
      <c r="G84" s="91"/>
    </row>
    <row r="85" spans="1:7" s="2" customFormat="1" ht="63.75" x14ac:dyDescent="0.2">
      <c r="A85" s="160" t="s">
        <v>10</v>
      </c>
      <c r="B85" s="192" t="s">
        <v>214</v>
      </c>
      <c r="C85" s="140" t="s">
        <v>23</v>
      </c>
      <c r="D85" s="141">
        <v>137</v>
      </c>
      <c r="E85" s="106"/>
      <c r="F85" s="105"/>
      <c r="G85" s="82"/>
    </row>
    <row r="86" spans="1:7" s="2" customFormat="1" x14ac:dyDescent="0.2">
      <c r="A86" s="160"/>
      <c r="B86" s="174"/>
      <c r="C86" s="193"/>
      <c r="D86" s="141"/>
      <c r="E86" s="106"/>
      <c r="F86" s="105"/>
      <c r="G86" s="91"/>
    </row>
    <row r="87" spans="1:7" s="2" customFormat="1" ht="63.75" x14ac:dyDescent="0.2">
      <c r="A87" s="160" t="s">
        <v>13</v>
      </c>
      <c r="B87" s="192" t="s">
        <v>215</v>
      </c>
      <c r="C87" s="140" t="s">
        <v>23</v>
      </c>
      <c r="D87" s="141">
        <v>14</v>
      </c>
      <c r="E87" s="106"/>
      <c r="F87" s="105"/>
      <c r="G87" s="82"/>
    </row>
    <row r="88" spans="1:7" s="2" customFormat="1" x14ac:dyDescent="0.2">
      <c r="A88" s="160"/>
      <c r="B88" s="174"/>
      <c r="C88" s="193"/>
      <c r="D88" s="141"/>
      <c r="E88" s="106"/>
      <c r="F88" s="105"/>
      <c r="G88" s="91"/>
    </row>
    <row r="89" spans="1:7" s="2" customFormat="1" ht="38.25" x14ac:dyDescent="0.2">
      <c r="A89" s="160" t="s">
        <v>13</v>
      </c>
      <c r="B89" s="194" t="s">
        <v>94</v>
      </c>
      <c r="C89" s="140" t="s">
        <v>8</v>
      </c>
      <c r="D89" s="141">
        <v>7</v>
      </c>
      <c r="E89" s="106"/>
      <c r="F89" s="105"/>
      <c r="G89" s="91"/>
    </row>
    <row r="90" spans="1:7" s="2" customFormat="1" x14ac:dyDescent="0.2">
      <c r="A90" s="160"/>
      <c r="B90" s="174"/>
      <c r="C90" s="140"/>
      <c r="D90" s="141"/>
      <c r="E90" s="106"/>
      <c r="F90" s="105"/>
      <c r="G90" s="91"/>
    </row>
    <row r="91" spans="1:7" s="2" customFormat="1" ht="63.75" x14ac:dyDescent="0.2">
      <c r="A91" s="160" t="s">
        <v>14</v>
      </c>
      <c r="B91" s="194" t="s">
        <v>95</v>
      </c>
      <c r="C91" s="140" t="s">
        <v>8</v>
      </c>
      <c r="D91" s="141">
        <v>5</v>
      </c>
      <c r="E91" s="106"/>
      <c r="F91" s="105"/>
      <c r="G91" s="91"/>
    </row>
    <row r="92" spans="1:7" s="2" customFormat="1" x14ac:dyDescent="0.2">
      <c r="A92" s="160"/>
      <c r="B92" s="174"/>
      <c r="C92" s="140"/>
      <c r="D92" s="141"/>
      <c r="E92" s="106"/>
      <c r="F92" s="105"/>
      <c r="G92" s="91"/>
    </row>
    <row r="93" spans="1:7" s="2" customFormat="1" ht="89.25" x14ac:dyDescent="0.2">
      <c r="A93" s="160" t="s">
        <v>15</v>
      </c>
      <c r="B93" s="194" t="s">
        <v>96</v>
      </c>
      <c r="C93" s="140" t="s">
        <v>8</v>
      </c>
      <c r="D93" s="141">
        <v>1</v>
      </c>
      <c r="E93" s="106"/>
      <c r="F93" s="105"/>
      <c r="G93" s="91"/>
    </row>
    <row r="94" spans="1:7" s="2" customFormat="1" x14ac:dyDescent="0.2">
      <c r="A94" s="160"/>
      <c r="B94" s="195"/>
      <c r="C94" s="181"/>
      <c r="D94" s="141"/>
      <c r="E94" s="106"/>
      <c r="F94" s="105"/>
      <c r="G94" s="91"/>
    </row>
    <row r="95" spans="1:7" s="88" customFormat="1" ht="63.75" x14ac:dyDescent="0.2">
      <c r="A95" s="196" t="s">
        <v>16</v>
      </c>
      <c r="B95" s="194" t="s">
        <v>100</v>
      </c>
      <c r="C95" s="179" t="s">
        <v>8</v>
      </c>
      <c r="D95" s="141">
        <v>2</v>
      </c>
      <c r="E95" s="127"/>
      <c r="F95" s="116"/>
      <c r="G95" s="96"/>
    </row>
    <row r="96" spans="1:7" s="88" customFormat="1" x14ac:dyDescent="0.2">
      <c r="A96" s="196"/>
      <c r="B96" s="194"/>
      <c r="C96" s="179"/>
      <c r="D96" s="141"/>
      <c r="E96" s="127"/>
      <c r="F96" s="116"/>
      <c r="G96" s="96"/>
    </row>
    <row r="97" spans="1:9" s="88" customFormat="1" ht="78.599999999999994" customHeight="1" x14ac:dyDescent="0.2">
      <c r="A97" s="196" t="s">
        <v>98</v>
      </c>
      <c r="B97" s="194" t="s">
        <v>99</v>
      </c>
      <c r="C97" s="179" t="s">
        <v>8</v>
      </c>
      <c r="D97" s="141">
        <v>6</v>
      </c>
      <c r="E97" s="127"/>
      <c r="F97" s="116"/>
      <c r="G97" s="96"/>
    </row>
    <row r="98" spans="1:9" s="2" customFormat="1" x14ac:dyDescent="0.2">
      <c r="A98" s="160"/>
      <c r="B98" s="174"/>
      <c r="C98" s="140"/>
      <c r="D98" s="141"/>
      <c r="E98" s="106"/>
      <c r="F98" s="105"/>
      <c r="G98" s="91"/>
    </row>
    <row r="99" spans="1:9" s="2" customFormat="1" x14ac:dyDescent="0.2">
      <c r="A99" s="160" t="s">
        <v>97</v>
      </c>
      <c r="B99" s="174" t="s">
        <v>34</v>
      </c>
      <c r="C99" s="171" t="s">
        <v>32</v>
      </c>
      <c r="D99" s="165"/>
      <c r="E99" s="119"/>
      <c r="F99" s="120"/>
      <c r="G99" s="91"/>
    </row>
    <row r="100" spans="1:9" s="2" customFormat="1" x14ac:dyDescent="0.2">
      <c r="A100" s="160"/>
      <c r="B100" s="174"/>
      <c r="C100" s="171"/>
      <c r="D100" s="165"/>
      <c r="E100" s="119"/>
      <c r="F100" s="120"/>
      <c r="G100" s="91"/>
    </row>
    <row r="101" spans="1:9" s="2" customFormat="1" ht="15" thickBot="1" x14ac:dyDescent="0.25">
      <c r="A101" s="160"/>
      <c r="B101" s="174" t="s">
        <v>38</v>
      </c>
      <c r="C101" s="140"/>
      <c r="D101" s="141"/>
      <c r="E101" s="106"/>
      <c r="F101" s="123"/>
      <c r="G101" s="82"/>
    </row>
    <row r="102" spans="1:9" s="2" customFormat="1" ht="13.5" thickTop="1" x14ac:dyDescent="0.2">
      <c r="A102" s="160"/>
      <c r="B102" s="174"/>
      <c r="C102" s="140"/>
      <c r="D102" s="141"/>
      <c r="E102" s="106"/>
      <c r="F102" s="105"/>
      <c r="G102" s="82"/>
      <c r="H102" s="97"/>
      <c r="I102" s="98"/>
    </row>
    <row r="103" spans="1:9" s="93" customFormat="1" ht="18" customHeight="1" x14ac:dyDescent="0.2">
      <c r="A103" s="175" t="s">
        <v>26</v>
      </c>
      <c r="B103" s="176" t="s">
        <v>55</v>
      </c>
      <c r="C103" s="137" t="s">
        <v>201</v>
      </c>
      <c r="D103" s="137" t="s">
        <v>202</v>
      </c>
      <c r="E103" s="77" t="s">
        <v>203</v>
      </c>
      <c r="F103" s="77" t="s">
        <v>204</v>
      </c>
      <c r="G103" s="92"/>
    </row>
    <row r="104" spans="1:9" s="2" customFormat="1" x14ac:dyDescent="0.2">
      <c r="A104" s="160"/>
      <c r="B104" s="174"/>
      <c r="C104" s="140"/>
      <c r="D104" s="141"/>
      <c r="E104" s="106"/>
      <c r="F104" s="105"/>
      <c r="G104" s="82"/>
    </row>
    <row r="105" spans="1:9" s="2" customFormat="1" ht="76.5" x14ac:dyDescent="0.2">
      <c r="A105" s="160" t="s">
        <v>9</v>
      </c>
      <c r="B105" s="192" t="s">
        <v>216</v>
      </c>
      <c r="C105" s="140" t="s">
        <v>23</v>
      </c>
      <c r="D105" s="141">
        <v>17</v>
      </c>
      <c r="E105" s="106"/>
      <c r="F105" s="105"/>
      <c r="G105" s="82"/>
    </row>
    <row r="106" spans="1:9" s="2" customFormat="1" x14ac:dyDescent="0.2">
      <c r="A106" s="160"/>
      <c r="B106" s="174"/>
      <c r="C106" s="140"/>
      <c r="D106" s="141"/>
      <c r="E106" s="106"/>
      <c r="F106" s="105"/>
      <c r="G106" s="82"/>
    </row>
    <row r="107" spans="1:9" s="2" customFormat="1" ht="76.5" x14ac:dyDescent="0.2">
      <c r="A107" s="160" t="s">
        <v>10</v>
      </c>
      <c r="B107" s="192" t="s">
        <v>217</v>
      </c>
      <c r="C107" s="140" t="s">
        <v>23</v>
      </c>
      <c r="D107" s="141">
        <v>35</v>
      </c>
      <c r="E107" s="106"/>
      <c r="F107" s="105"/>
      <c r="G107" s="82"/>
    </row>
    <row r="108" spans="1:9" s="2" customFormat="1" x14ac:dyDescent="0.2">
      <c r="A108" s="160"/>
      <c r="B108" s="174"/>
      <c r="C108" s="193"/>
      <c r="D108" s="141"/>
      <c r="E108" s="106"/>
      <c r="F108" s="105"/>
      <c r="G108" s="91"/>
    </row>
    <row r="109" spans="1:9" s="2" customFormat="1" ht="73.900000000000006" customHeight="1" x14ac:dyDescent="0.2">
      <c r="A109" s="160" t="s">
        <v>13</v>
      </c>
      <c r="B109" s="192" t="s">
        <v>218</v>
      </c>
      <c r="C109" s="140" t="s">
        <v>23</v>
      </c>
      <c r="D109" s="141">
        <v>14</v>
      </c>
      <c r="E109" s="106"/>
      <c r="F109" s="105"/>
      <c r="G109" s="82"/>
    </row>
    <row r="110" spans="1:9" s="2" customFormat="1" x14ac:dyDescent="0.2">
      <c r="A110" s="160"/>
      <c r="B110" s="174"/>
      <c r="C110" s="193"/>
      <c r="D110" s="141"/>
      <c r="E110" s="106"/>
      <c r="F110" s="105"/>
      <c r="G110" s="91"/>
    </row>
    <row r="111" spans="1:9" s="2" customFormat="1" ht="102" x14ac:dyDescent="0.2">
      <c r="A111" s="160" t="s">
        <v>14</v>
      </c>
      <c r="B111" s="192" t="s">
        <v>101</v>
      </c>
      <c r="C111" s="140" t="s">
        <v>8</v>
      </c>
      <c r="D111" s="141">
        <v>3</v>
      </c>
      <c r="E111" s="106"/>
      <c r="F111" s="105"/>
      <c r="G111" s="91"/>
    </row>
    <row r="112" spans="1:9" s="2" customFormat="1" x14ac:dyDescent="0.2">
      <c r="A112" s="160"/>
      <c r="B112" s="174"/>
      <c r="C112" s="140"/>
      <c r="D112" s="141"/>
      <c r="E112" s="106"/>
      <c r="F112" s="105"/>
      <c r="G112" s="91"/>
    </row>
    <row r="113" spans="1:9" s="2" customFormat="1" ht="51" x14ac:dyDescent="0.2">
      <c r="A113" s="160" t="s">
        <v>15</v>
      </c>
      <c r="B113" s="192" t="s">
        <v>70</v>
      </c>
      <c r="C113" s="140" t="s">
        <v>8</v>
      </c>
      <c r="D113" s="141">
        <v>1</v>
      </c>
      <c r="E113" s="106"/>
      <c r="F113" s="105"/>
      <c r="G113" s="91"/>
    </row>
    <row r="114" spans="1:9" s="2" customFormat="1" x14ac:dyDescent="0.2">
      <c r="A114" s="160"/>
      <c r="B114" s="174"/>
      <c r="C114" s="140"/>
      <c r="D114" s="141"/>
      <c r="E114" s="106"/>
      <c r="F114" s="105"/>
      <c r="G114" s="91"/>
    </row>
    <row r="115" spans="1:9" s="2" customFormat="1" ht="51" x14ac:dyDescent="0.2">
      <c r="A115" s="160" t="s">
        <v>16</v>
      </c>
      <c r="B115" s="192" t="s">
        <v>102</v>
      </c>
      <c r="C115" s="140" t="s">
        <v>8</v>
      </c>
      <c r="D115" s="141">
        <v>1</v>
      </c>
      <c r="E115" s="106"/>
      <c r="F115" s="105"/>
      <c r="G115" s="91"/>
    </row>
    <row r="116" spans="1:9" s="2" customFormat="1" x14ac:dyDescent="0.2">
      <c r="A116" s="160"/>
      <c r="B116" s="174"/>
      <c r="C116" s="140"/>
      <c r="D116" s="141"/>
      <c r="E116" s="106"/>
      <c r="F116" s="105"/>
      <c r="G116" s="91"/>
    </row>
    <row r="117" spans="1:9" s="2" customFormat="1" x14ac:dyDescent="0.2">
      <c r="A117" s="160" t="s">
        <v>17</v>
      </c>
      <c r="B117" s="174" t="s">
        <v>34</v>
      </c>
      <c r="C117" s="171" t="s">
        <v>32</v>
      </c>
      <c r="D117" s="165"/>
      <c r="E117" s="119"/>
      <c r="F117" s="120"/>
      <c r="G117" s="91"/>
    </row>
    <row r="118" spans="1:9" s="2" customFormat="1" x14ac:dyDescent="0.2">
      <c r="A118" s="160"/>
      <c r="B118" s="174"/>
      <c r="C118" s="172"/>
      <c r="D118" s="173"/>
      <c r="E118" s="121"/>
      <c r="F118" s="122"/>
      <c r="G118" s="91"/>
    </row>
    <row r="119" spans="1:9" s="2" customFormat="1" x14ac:dyDescent="0.2">
      <c r="A119" s="160"/>
      <c r="B119" s="174"/>
      <c r="C119" s="171"/>
      <c r="D119" s="165"/>
      <c r="E119" s="119"/>
      <c r="F119" s="120"/>
      <c r="G119" s="91"/>
    </row>
    <row r="120" spans="1:9" s="2" customFormat="1" ht="15" thickBot="1" x14ac:dyDescent="0.25">
      <c r="A120" s="160"/>
      <c r="B120" s="174" t="s">
        <v>56</v>
      </c>
      <c r="C120" s="140"/>
      <c r="D120" s="141"/>
      <c r="E120" s="106"/>
      <c r="F120" s="123"/>
      <c r="G120" s="82"/>
    </row>
    <row r="121" spans="1:9" s="2" customFormat="1" ht="13.5" thickTop="1" x14ac:dyDescent="0.2">
      <c r="A121" s="160"/>
      <c r="B121" s="174"/>
      <c r="C121" s="140"/>
      <c r="D121" s="141"/>
      <c r="E121" s="106"/>
      <c r="F121" s="105"/>
      <c r="G121" s="82"/>
      <c r="H121" s="97"/>
      <c r="I121" s="98"/>
    </row>
    <row r="122" spans="1:9" s="93" customFormat="1" ht="28.9" customHeight="1" x14ac:dyDescent="0.2">
      <c r="A122" s="175" t="s">
        <v>27</v>
      </c>
      <c r="B122" s="176" t="s">
        <v>116</v>
      </c>
      <c r="C122" s="137" t="s">
        <v>201</v>
      </c>
      <c r="D122" s="137" t="s">
        <v>202</v>
      </c>
      <c r="E122" s="77" t="s">
        <v>203</v>
      </c>
      <c r="F122" s="77" t="s">
        <v>204</v>
      </c>
      <c r="G122" s="92"/>
    </row>
    <row r="123" spans="1:9" s="2" customFormat="1" x14ac:dyDescent="0.2">
      <c r="A123" s="160"/>
      <c r="B123" s="174"/>
      <c r="C123" s="193"/>
      <c r="D123" s="141"/>
      <c r="E123" s="106"/>
      <c r="F123" s="105"/>
      <c r="G123" s="82"/>
    </row>
    <row r="124" spans="1:9" s="2" customFormat="1" ht="76.5" x14ac:dyDescent="0.2">
      <c r="A124" s="160" t="s">
        <v>9</v>
      </c>
      <c r="B124" s="192" t="s">
        <v>103</v>
      </c>
      <c r="C124" s="193"/>
      <c r="D124" s="141"/>
      <c r="E124" s="106"/>
      <c r="F124" s="105"/>
      <c r="G124" s="82"/>
    </row>
    <row r="125" spans="1:9" s="2" customFormat="1" ht="38.25" x14ac:dyDescent="0.2">
      <c r="A125" s="160"/>
      <c r="B125" s="192" t="s">
        <v>104</v>
      </c>
      <c r="C125" s="193" t="s">
        <v>23</v>
      </c>
      <c r="D125" s="141">
        <v>151</v>
      </c>
      <c r="E125" s="106"/>
      <c r="F125" s="105"/>
      <c r="G125" s="82"/>
    </row>
    <row r="126" spans="1:9" s="2" customFormat="1" ht="25.5" x14ac:dyDescent="0.2">
      <c r="A126" s="160"/>
      <c r="B126" s="192" t="s">
        <v>50</v>
      </c>
      <c r="C126" s="193" t="s">
        <v>8</v>
      </c>
      <c r="D126" s="141">
        <v>2</v>
      </c>
      <c r="E126" s="106"/>
      <c r="F126" s="105"/>
      <c r="G126" s="82"/>
    </row>
    <row r="127" spans="1:9" s="2" customFormat="1" ht="38.25" x14ac:dyDescent="0.2">
      <c r="A127" s="160"/>
      <c r="B127" s="192" t="s">
        <v>67</v>
      </c>
      <c r="C127" s="193" t="s">
        <v>8</v>
      </c>
      <c r="D127" s="141">
        <v>1</v>
      </c>
      <c r="E127" s="106"/>
      <c r="F127" s="105"/>
      <c r="G127" s="82"/>
    </row>
    <row r="128" spans="1:9" s="2" customFormat="1" x14ac:dyDescent="0.2">
      <c r="A128" s="160"/>
      <c r="B128" s="192"/>
      <c r="C128" s="193"/>
      <c r="D128" s="141"/>
      <c r="E128" s="106"/>
      <c r="F128" s="105"/>
      <c r="G128" s="82"/>
    </row>
    <row r="129" spans="1:7" s="2" customFormat="1" ht="25.5" x14ac:dyDescent="0.2">
      <c r="A129" s="160" t="s">
        <v>10</v>
      </c>
      <c r="B129" s="192" t="s">
        <v>44</v>
      </c>
      <c r="C129" s="193"/>
      <c r="D129" s="141"/>
      <c r="E129" s="106"/>
      <c r="F129" s="105"/>
      <c r="G129" s="82"/>
    </row>
    <row r="130" spans="1:7" s="2" customFormat="1" ht="25.5" x14ac:dyDescent="0.2">
      <c r="A130" s="160"/>
      <c r="B130" s="192" t="s">
        <v>106</v>
      </c>
      <c r="C130" s="193" t="s">
        <v>7</v>
      </c>
      <c r="D130" s="141">
        <v>10</v>
      </c>
      <c r="E130" s="106"/>
      <c r="F130" s="105"/>
      <c r="G130" s="82"/>
    </row>
    <row r="131" spans="1:7" s="2" customFormat="1" x14ac:dyDescent="0.2">
      <c r="A131" s="160"/>
      <c r="B131" s="192" t="s">
        <v>105</v>
      </c>
      <c r="C131" s="193" t="s">
        <v>19</v>
      </c>
      <c r="D131" s="141">
        <v>3</v>
      </c>
      <c r="E131" s="106"/>
      <c r="F131" s="105"/>
      <c r="G131" s="82"/>
    </row>
    <row r="132" spans="1:7" s="2" customFormat="1" x14ac:dyDescent="0.2">
      <c r="A132" s="160"/>
      <c r="B132" s="174"/>
      <c r="C132" s="193"/>
      <c r="D132" s="141"/>
      <c r="E132" s="106"/>
      <c r="F132" s="105"/>
      <c r="G132" s="82"/>
    </row>
    <row r="133" spans="1:7" s="2" customFormat="1" ht="51" x14ac:dyDescent="0.2">
      <c r="A133" s="160" t="s">
        <v>13</v>
      </c>
      <c r="B133" s="192" t="s">
        <v>107</v>
      </c>
      <c r="C133" s="193"/>
      <c r="D133" s="141">
        <v>1</v>
      </c>
      <c r="E133" s="106"/>
      <c r="F133" s="105"/>
      <c r="G133" s="82"/>
    </row>
    <row r="134" spans="1:7" s="2" customFormat="1" x14ac:dyDescent="0.2">
      <c r="A134" s="160"/>
      <c r="B134" s="192" t="s">
        <v>108</v>
      </c>
      <c r="C134" s="193" t="s">
        <v>8</v>
      </c>
      <c r="D134" s="141">
        <v>1</v>
      </c>
      <c r="E134" s="106"/>
      <c r="F134" s="105"/>
      <c r="G134" s="82"/>
    </row>
    <row r="135" spans="1:7" s="2" customFormat="1" x14ac:dyDescent="0.2">
      <c r="A135" s="160"/>
      <c r="B135" s="192" t="s">
        <v>109</v>
      </c>
      <c r="C135" s="193" t="s">
        <v>8</v>
      </c>
      <c r="D135" s="141">
        <v>1</v>
      </c>
      <c r="E135" s="106"/>
      <c r="F135" s="105"/>
      <c r="G135" s="82"/>
    </row>
    <row r="136" spans="1:7" s="2" customFormat="1" ht="25.5" x14ac:dyDescent="0.2">
      <c r="A136" s="160"/>
      <c r="B136" s="192" t="s">
        <v>110</v>
      </c>
      <c r="C136" s="193" t="s">
        <v>8</v>
      </c>
      <c r="D136" s="141">
        <v>1</v>
      </c>
      <c r="E136" s="106"/>
      <c r="F136" s="105"/>
      <c r="G136" s="82"/>
    </row>
    <row r="137" spans="1:7" s="2" customFormat="1" ht="25.5" x14ac:dyDescent="0.2">
      <c r="A137" s="160"/>
      <c r="B137" s="192" t="s">
        <v>111</v>
      </c>
      <c r="C137" s="193" t="s">
        <v>8</v>
      </c>
      <c r="D137" s="141">
        <v>1</v>
      </c>
      <c r="E137" s="106"/>
      <c r="F137" s="105"/>
      <c r="G137" s="82"/>
    </row>
    <row r="138" spans="1:7" s="2" customFormat="1" ht="25.5" x14ac:dyDescent="0.2">
      <c r="A138" s="160"/>
      <c r="B138" s="192" t="s">
        <v>112</v>
      </c>
      <c r="C138" s="193" t="s">
        <v>8</v>
      </c>
      <c r="D138" s="141">
        <v>1</v>
      </c>
      <c r="E138" s="106"/>
      <c r="F138" s="105"/>
      <c r="G138" s="82"/>
    </row>
    <row r="139" spans="1:7" s="2" customFormat="1" x14ac:dyDescent="0.2">
      <c r="A139" s="160"/>
      <c r="B139" s="192" t="s">
        <v>113</v>
      </c>
      <c r="C139" s="193" t="s">
        <v>8</v>
      </c>
      <c r="D139" s="141">
        <v>1</v>
      </c>
      <c r="E139" s="106"/>
      <c r="F139" s="105"/>
      <c r="G139" s="82"/>
    </row>
    <row r="140" spans="1:7" s="2" customFormat="1" x14ac:dyDescent="0.2">
      <c r="A140" s="160"/>
      <c r="B140" s="192" t="s">
        <v>114</v>
      </c>
      <c r="C140" s="193" t="s">
        <v>8</v>
      </c>
      <c r="D140" s="141">
        <v>4</v>
      </c>
      <c r="E140" s="106"/>
      <c r="F140" s="105"/>
      <c r="G140" s="82"/>
    </row>
    <row r="141" spans="1:7" s="2" customFormat="1" x14ac:dyDescent="0.2">
      <c r="A141" s="160"/>
      <c r="B141" s="174"/>
      <c r="C141" s="193"/>
      <c r="D141" s="141"/>
      <c r="E141" s="106"/>
      <c r="F141" s="105"/>
      <c r="G141" s="82"/>
    </row>
    <row r="142" spans="1:7" s="2" customFormat="1" ht="51" x14ac:dyDescent="0.2">
      <c r="A142" s="160" t="s">
        <v>115</v>
      </c>
      <c r="B142" s="192" t="s">
        <v>68</v>
      </c>
      <c r="C142" s="193" t="s">
        <v>7</v>
      </c>
      <c r="D142" s="141">
        <v>8</v>
      </c>
      <c r="E142" s="106"/>
      <c r="F142" s="105"/>
      <c r="G142" s="82"/>
    </row>
    <row r="143" spans="1:7" s="2" customFormat="1" x14ac:dyDescent="0.2">
      <c r="A143" s="160"/>
      <c r="B143" s="192"/>
      <c r="C143" s="193"/>
      <c r="D143" s="141"/>
      <c r="E143" s="106"/>
      <c r="F143" s="105"/>
      <c r="G143" s="82"/>
    </row>
    <row r="144" spans="1:7" s="2" customFormat="1" ht="15" thickBot="1" x14ac:dyDescent="0.25">
      <c r="A144" s="160"/>
      <c r="B144" s="174" t="s">
        <v>209</v>
      </c>
      <c r="C144" s="140"/>
      <c r="D144" s="141"/>
      <c r="E144" s="106"/>
      <c r="F144" s="123"/>
      <c r="G144" s="82"/>
    </row>
    <row r="145" spans="1:7" s="2" customFormat="1" ht="13.5" thickTop="1" x14ac:dyDescent="0.2">
      <c r="A145" s="160"/>
      <c r="B145" s="192"/>
      <c r="C145" s="193"/>
      <c r="D145" s="141"/>
      <c r="E145" s="106"/>
      <c r="F145" s="105"/>
      <c r="G145" s="82"/>
    </row>
    <row r="146" spans="1:7" s="2" customFormat="1" x14ac:dyDescent="0.2">
      <c r="A146" s="160"/>
      <c r="B146" s="174"/>
      <c r="C146" s="193"/>
      <c r="D146" s="141"/>
      <c r="E146" s="106"/>
      <c r="F146" s="105"/>
      <c r="G146" s="82"/>
    </row>
    <row r="147" spans="1:7" s="2" customFormat="1" x14ac:dyDescent="0.2">
      <c r="A147" s="160"/>
      <c r="B147" s="174"/>
      <c r="C147" s="193"/>
      <c r="D147" s="141"/>
      <c r="E147" s="119"/>
      <c r="F147" s="105"/>
      <c r="G147" s="82"/>
    </row>
    <row r="148" spans="1:7" s="93" customFormat="1" ht="24" customHeight="1" x14ac:dyDescent="0.2">
      <c r="A148" s="175" t="s">
        <v>28</v>
      </c>
      <c r="B148" s="176" t="s">
        <v>39</v>
      </c>
      <c r="C148" s="137" t="s">
        <v>201</v>
      </c>
      <c r="D148" s="137" t="s">
        <v>202</v>
      </c>
      <c r="E148" s="77" t="s">
        <v>203</v>
      </c>
      <c r="F148" s="77" t="s">
        <v>204</v>
      </c>
      <c r="G148" s="92"/>
    </row>
    <row r="149" spans="1:7" s="2" customFormat="1" x14ac:dyDescent="0.2">
      <c r="A149" s="160"/>
      <c r="B149" s="174"/>
      <c r="C149" s="193"/>
      <c r="D149" s="141"/>
      <c r="E149" s="106"/>
      <c r="F149" s="105"/>
      <c r="G149" s="82"/>
    </row>
    <row r="150" spans="1:7" s="2" customFormat="1" ht="25.5" x14ac:dyDescent="0.2">
      <c r="A150" s="169" t="s">
        <v>9</v>
      </c>
      <c r="B150" s="192" t="s">
        <v>76</v>
      </c>
      <c r="C150" s="193" t="s">
        <v>7</v>
      </c>
      <c r="D150" s="141">
        <v>580</v>
      </c>
      <c r="E150" s="106"/>
      <c r="F150" s="105"/>
      <c r="G150" s="82"/>
    </row>
    <row r="151" spans="1:7" s="2" customFormat="1" x14ac:dyDescent="0.2">
      <c r="A151" s="160"/>
      <c r="B151" s="195"/>
      <c r="C151" s="197"/>
      <c r="D151" s="141"/>
      <c r="E151" s="106"/>
      <c r="F151" s="105"/>
      <c r="G151" s="82"/>
    </row>
    <row r="152" spans="1:7" s="2" customFormat="1" x14ac:dyDescent="0.2">
      <c r="A152" s="169" t="s">
        <v>10</v>
      </c>
      <c r="B152" s="174" t="s">
        <v>40</v>
      </c>
      <c r="C152" s="193" t="s">
        <v>7</v>
      </c>
      <c r="D152" s="141">
        <v>580</v>
      </c>
      <c r="E152" s="106"/>
      <c r="F152" s="105"/>
      <c r="G152" s="82"/>
    </row>
    <row r="153" spans="1:7" s="2" customFormat="1" x14ac:dyDescent="0.2">
      <c r="A153" s="160"/>
      <c r="B153" s="195"/>
      <c r="C153" s="197"/>
      <c r="D153" s="141"/>
      <c r="E153" s="106"/>
      <c r="F153" s="105"/>
      <c r="G153" s="82"/>
    </row>
    <row r="154" spans="1:7" s="2" customFormat="1" ht="25.5" x14ac:dyDescent="0.2">
      <c r="A154" s="169" t="s">
        <v>13</v>
      </c>
      <c r="B154" s="174" t="s">
        <v>75</v>
      </c>
      <c r="C154" s="193" t="s">
        <v>7</v>
      </c>
      <c r="D154" s="141">
        <v>580</v>
      </c>
      <c r="E154" s="106"/>
      <c r="F154" s="105"/>
      <c r="G154" s="82"/>
    </row>
    <row r="155" spans="1:7" s="2" customFormat="1" x14ac:dyDescent="0.2">
      <c r="A155" s="160"/>
      <c r="B155" s="174"/>
      <c r="C155" s="193"/>
      <c r="D155" s="141"/>
      <c r="E155" s="106"/>
      <c r="F155" s="105"/>
      <c r="G155" s="82"/>
    </row>
    <row r="156" spans="1:7" s="2" customFormat="1" ht="25.5" x14ac:dyDescent="0.2">
      <c r="A156" s="160" t="s">
        <v>14</v>
      </c>
      <c r="B156" s="174" t="s">
        <v>69</v>
      </c>
      <c r="C156" s="193" t="s">
        <v>66</v>
      </c>
      <c r="D156" s="141">
        <v>52</v>
      </c>
      <c r="E156" s="106"/>
      <c r="F156" s="105"/>
      <c r="G156" s="82"/>
    </row>
    <row r="157" spans="1:7" s="2" customFormat="1" x14ac:dyDescent="0.2">
      <c r="A157" s="160"/>
      <c r="B157" s="174"/>
      <c r="C157" s="193"/>
      <c r="D157" s="141"/>
      <c r="E157" s="106"/>
      <c r="F157" s="105"/>
      <c r="G157" s="82"/>
    </row>
    <row r="158" spans="1:7" s="2" customFormat="1" x14ac:dyDescent="0.2">
      <c r="A158" s="160" t="s">
        <v>14</v>
      </c>
      <c r="B158" s="170" t="s">
        <v>34</v>
      </c>
      <c r="C158" s="198" t="s">
        <v>32</v>
      </c>
      <c r="D158" s="165"/>
      <c r="E158" s="119"/>
      <c r="F158" s="120"/>
      <c r="G158" s="82"/>
    </row>
    <row r="159" spans="1:7" s="2" customFormat="1" x14ac:dyDescent="0.2">
      <c r="A159" s="160"/>
      <c r="B159" s="170"/>
      <c r="C159" s="199"/>
      <c r="D159" s="173"/>
      <c r="E159" s="121"/>
      <c r="F159" s="122"/>
      <c r="G159" s="82"/>
    </row>
    <row r="160" spans="1:7" s="2" customFormat="1" x14ac:dyDescent="0.2">
      <c r="A160" s="160"/>
      <c r="B160" s="174"/>
      <c r="C160" s="193"/>
      <c r="D160" s="141"/>
      <c r="E160" s="106"/>
      <c r="F160" s="105"/>
      <c r="G160" s="82"/>
    </row>
    <row r="161" spans="1:7" s="2" customFormat="1" ht="15" thickBot="1" x14ac:dyDescent="0.25">
      <c r="A161" s="160"/>
      <c r="B161" s="174" t="s">
        <v>41</v>
      </c>
      <c r="C161" s="193"/>
      <c r="D161" s="141"/>
      <c r="E161" s="106"/>
      <c r="F161" s="123"/>
      <c r="G161" s="82"/>
    </row>
    <row r="162" spans="1:7" s="2" customFormat="1" ht="13.5" thickTop="1" x14ac:dyDescent="0.2">
      <c r="A162" s="160"/>
      <c r="B162" s="174"/>
      <c r="C162" s="193"/>
      <c r="D162" s="141"/>
      <c r="E162" s="119"/>
      <c r="F162" s="105"/>
      <c r="G162" s="82"/>
    </row>
    <row r="163" spans="1:7" s="2" customFormat="1" x14ac:dyDescent="0.2">
      <c r="A163" s="160"/>
      <c r="B163" s="174"/>
      <c r="C163" s="193"/>
      <c r="D163" s="141"/>
      <c r="E163" s="119"/>
      <c r="F163" s="105"/>
      <c r="G163" s="82"/>
    </row>
    <row r="164" spans="1:7" s="93" customFormat="1" ht="24" customHeight="1" x14ac:dyDescent="0.2">
      <c r="A164" s="175" t="s">
        <v>57</v>
      </c>
      <c r="B164" s="176" t="s">
        <v>58</v>
      </c>
      <c r="C164" s="137" t="s">
        <v>201</v>
      </c>
      <c r="D164" s="137" t="s">
        <v>202</v>
      </c>
      <c r="E164" s="77" t="s">
        <v>203</v>
      </c>
      <c r="F164" s="77" t="s">
        <v>204</v>
      </c>
      <c r="G164" s="92"/>
    </row>
    <row r="165" spans="1:7" s="2" customFormat="1" x14ac:dyDescent="0.2">
      <c r="A165" s="160"/>
      <c r="B165" s="174"/>
      <c r="C165" s="193"/>
      <c r="D165" s="141"/>
      <c r="E165" s="106"/>
      <c r="F165" s="105"/>
      <c r="G165" s="82"/>
    </row>
    <row r="166" spans="1:7" s="2" customFormat="1" ht="63.6" customHeight="1" x14ac:dyDescent="0.2">
      <c r="A166" s="160" t="s">
        <v>9</v>
      </c>
      <c r="B166" s="192" t="s">
        <v>59</v>
      </c>
      <c r="C166" s="193" t="s">
        <v>7</v>
      </c>
      <c r="D166" s="141">
        <v>41</v>
      </c>
      <c r="E166" s="106"/>
      <c r="F166" s="105"/>
      <c r="G166" s="82"/>
    </row>
    <row r="167" spans="1:7" s="2" customFormat="1" x14ac:dyDescent="0.2">
      <c r="A167" s="160"/>
      <c r="B167" s="174"/>
      <c r="C167" s="193"/>
      <c r="D167" s="141"/>
      <c r="E167" s="106"/>
      <c r="F167" s="105"/>
      <c r="G167" s="82"/>
    </row>
    <row r="168" spans="1:7" s="2" customFormat="1" ht="25.5" x14ac:dyDescent="0.2">
      <c r="A168" s="160" t="s">
        <v>10</v>
      </c>
      <c r="B168" s="174" t="s">
        <v>60</v>
      </c>
      <c r="C168" s="193" t="s">
        <v>7</v>
      </c>
      <c r="D168" s="141">
        <v>630</v>
      </c>
      <c r="E168" s="106"/>
      <c r="F168" s="105"/>
      <c r="G168" s="82"/>
    </row>
    <row r="169" spans="1:7" s="2" customFormat="1" x14ac:dyDescent="0.2">
      <c r="A169" s="160"/>
      <c r="B169" s="174"/>
      <c r="C169" s="193"/>
      <c r="D169" s="141"/>
      <c r="E169" s="106"/>
      <c r="F169" s="105"/>
      <c r="G169" s="82"/>
    </row>
    <row r="170" spans="1:7" s="2" customFormat="1" ht="59.45" customHeight="1" x14ac:dyDescent="0.2">
      <c r="A170" s="160" t="s">
        <v>13</v>
      </c>
      <c r="B170" s="192" t="s">
        <v>117</v>
      </c>
      <c r="C170" s="193" t="s">
        <v>6</v>
      </c>
      <c r="D170" s="141">
        <v>56</v>
      </c>
      <c r="E170" s="106"/>
      <c r="F170" s="105"/>
      <c r="G170" s="82"/>
    </row>
    <row r="171" spans="1:7" s="2" customFormat="1" x14ac:dyDescent="0.2">
      <c r="A171" s="160"/>
      <c r="B171" s="174"/>
      <c r="C171" s="193"/>
      <c r="D171" s="141"/>
      <c r="E171" s="106"/>
      <c r="F171" s="105"/>
      <c r="G171" s="82"/>
    </row>
    <row r="172" spans="1:7" s="2" customFormat="1" ht="76.5" x14ac:dyDescent="0.2">
      <c r="A172" s="160" t="s">
        <v>14</v>
      </c>
      <c r="B172" s="192" t="s">
        <v>118</v>
      </c>
      <c r="C172" s="193"/>
      <c r="D172" s="141"/>
      <c r="E172" s="106"/>
      <c r="F172" s="105"/>
      <c r="G172" s="82"/>
    </row>
    <row r="173" spans="1:7" s="2" customFormat="1" x14ac:dyDescent="0.2">
      <c r="A173" s="160"/>
      <c r="B173" s="174" t="s">
        <v>120</v>
      </c>
      <c r="C173" s="193" t="s">
        <v>19</v>
      </c>
      <c r="D173" s="141">
        <v>1</v>
      </c>
      <c r="E173" s="106"/>
      <c r="F173" s="105"/>
      <c r="G173" s="82"/>
    </row>
    <row r="174" spans="1:7" s="2" customFormat="1" x14ac:dyDescent="0.2">
      <c r="A174" s="160"/>
      <c r="B174" s="174" t="s">
        <v>119</v>
      </c>
      <c r="C174" s="193" t="s">
        <v>19</v>
      </c>
      <c r="D174" s="141">
        <v>1</v>
      </c>
      <c r="E174" s="106"/>
      <c r="F174" s="105"/>
      <c r="G174" s="82"/>
    </row>
    <row r="175" spans="1:7" s="2" customFormat="1" ht="14.25" x14ac:dyDescent="0.2">
      <c r="A175" s="160"/>
      <c r="B175" s="174" t="s">
        <v>219</v>
      </c>
      <c r="C175" s="193" t="s">
        <v>19</v>
      </c>
      <c r="D175" s="141">
        <v>3</v>
      </c>
      <c r="E175" s="106"/>
      <c r="F175" s="105"/>
      <c r="G175" s="82"/>
    </row>
    <row r="176" spans="1:7" s="2" customFormat="1" x14ac:dyDescent="0.2">
      <c r="A176" s="160"/>
      <c r="B176" s="174" t="s">
        <v>121</v>
      </c>
      <c r="C176" s="193" t="s">
        <v>19</v>
      </c>
      <c r="D176" s="141">
        <v>1</v>
      </c>
      <c r="E176" s="106"/>
      <c r="F176" s="105"/>
      <c r="G176" s="82"/>
    </row>
    <row r="177" spans="1:7" s="2" customFormat="1" x14ac:dyDescent="0.2">
      <c r="A177" s="160"/>
      <c r="B177" s="174"/>
      <c r="C177" s="193"/>
      <c r="D177" s="141"/>
      <c r="E177" s="106"/>
      <c r="F177" s="105"/>
      <c r="G177" s="82"/>
    </row>
    <row r="178" spans="1:7" s="2" customFormat="1" ht="63.75" x14ac:dyDescent="0.2">
      <c r="A178" s="160" t="s">
        <v>15</v>
      </c>
      <c r="B178" s="174" t="s">
        <v>122</v>
      </c>
      <c r="C178" s="193" t="s">
        <v>19</v>
      </c>
      <c r="D178" s="141">
        <v>4</v>
      </c>
      <c r="E178" s="106"/>
      <c r="F178" s="105"/>
      <c r="G178" s="82"/>
    </row>
    <row r="179" spans="1:7" s="2" customFormat="1" x14ac:dyDescent="0.2">
      <c r="A179" s="160"/>
      <c r="B179" s="174"/>
      <c r="C179" s="193"/>
      <c r="D179" s="141"/>
      <c r="E179" s="106"/>
      <c r="F179" s="105"/>
      <c r="G179" s="82"/>
    </row>
    <row r="180" spans="1:7" s="2" customFormat="1" ht="63.75" x14ac:dyDescent="0.2">
      <c r="A180" s="160" t="s">
        <v>16</v>
      </c>
      <c r="B180" s="174" t="s">
        <v>123</v>
      </c>
      <c r="C180" s="193"/>
      <c r="D180" s="141"/>
      <c r="E180" s="106"/>
      <c r="F180" s="105"/>
      <c r="G180" s="82"/>
    </row>
    <row r="181" spans="1:7" s="2" customFormat="1" x14ac:dyDescent="0.2">
      <c r="A181" s="160"/>
      <c r="B181" s="174" t="s">
        <v>62</v>
      </c>
      <c r="C181" s="193" t="s">
        <v>19</v>
      </c>
      <c r="D181" s="141">
        <v>2</v>
      </c>
      <c r="E181" s="106"/>
      <c r="F181" s="105"/>
      <c r="G181" s="82"/>
    </row>
    <row r="182" spans="1:7" s="2" customFormat="1" x14ac:dyDescent="0.2">
      <c r="A182" s="160"/>
      <c r="B182" s="174" t="s">
        <v>63</v>
      </c>
      <c r="C182" s="193" t="s">
        <v>19</v>
      </c>
      <c r="D182" s="141">
        <v>2</v>
      </c>
      <c r="E182" s="106"/>
      <c r="F182" s="105"/>
      <c r="G182" s="82"/>
    </row>
    <row r="183" spans="1:7" s="2" customFormat="1" x14ac:dyDescent="0.2">
      <c r="A183" s="160"/>
      <c r="B183" s="174"/>
      <c r="C183" s="193"/>
      <c r="D183" s="141"/>
      <c r="E183" s="106"/>
      <c r="F183" s="105"/>
      <c r="G183" s="82"/>
    </row>
    <row r="184" spans="1:7" s="2" customFormat="1" ht="76.5" x14ac:dyDescent="0.2">
      <c r="A184" s="160" t="s">
        <v>98</v>
      </c>
      <c r="B184" s="192" t="s">
        <v>124</v>
      </c>
      <c r="C184" s="193"/>
      <c r="D184" s="141"/>
      <c r="E184" s="106"/>
      <c r="F184" s="105"/>
      <c r="G184" s="82"/>
    </row>
    <row r="185" spans="1:7" s="2" customFormat="1" ht="25.5" x14ac:dyDescent="0.2">
      <c r="A185" s="160"/>
      <c r="B185" s="174" t="s">
        <v>125</v>
      </c>
      <c r="C185" s="193" t="s">
        <v>19</v>
      </c>
      <c r="D185" s="141">
        <v>11</v>
      </c>
      <c r="E185" s="106"/>
      <c r="F185" s="105"/>
      <c r="G185" s="82"/>
    </row>
    <row r="186" spans="1:7" s="2" customFormat="1" x14ac:dyDescent="0.2">
      <c r="A186" s="160"/>
      <c r="B186" s="174"/>
      <c r="C186" s="193"/>
      <c r="D186" s="141"/>
      <c r="E186" s="106"/>
      <c r="F186" s="105"/>
      <c r="G186" s="82"/>
    </row>
    <row r="187" spans="1:7" s="2" customFormat="1" x14ac:dyDescent="0.2">
      <c r="A187" s="160" t="s">
        <v>18</v>
      </c>
      <c r="B187" s="170" t="s">
        <v>34</v>
      </c>
      <c r="C187" s="198" t="s">
        <v>32</v>
      </c>
      <c r="D187" s="165"/>
      <c r="E187" s="119"/>
      <c r="F187" s="120"/>
      <c r="G187" s="82"/>
    </row>
    <row r="188" spans="1:7" s="2" customFormat="1" x14ac:dyDescent="0.2">
      <c r="A188" s="160"/>
      <c r="B188" s="170"/>
      <c r="C188" s="199"/>
      <c r="D188" s="173"/>
      <c r="E188" s="121"/>
      <c r="F188" s="122"/>
      <c r="G188" s="82"/>
    </row>
    <row r="189" spans="1:7" s="2" customFormat="1" x14ac:dyDescent="0.2">
      <c r="A189" s="160"/>
      <c r="B189" s="174"/>
      <c r="C189" s="193"/>
      <c r="D189" s="141"/>
      <c r="E189" s="106"/>
      <c r="F189" s="105"/>
      <c r="G189" s="82"/>
    </row>
    <row r="190" spans="1:7" s="2" customFormat="1" ht="15" thickBot="1" x14ac:dyDescent="0.25">
      <c r="A190" s="160"/>
      <c r="B190" s="174" t="s">
        <v>61</v>
      </c>
      <c r="C190" s="193"/>
      <c r="D190" s="141"/>
      <c r="E190" s="106"/>
      <c r="F190" s="123"/>
      <c r="G190" s="82"/>
    </row>
    <row r="191" spans="1:7" s="2" customFormat="1" ht="13.5" thickTop="1" x14ac:dyDescent="0.2">
      <c r="A191" s="160"/>
      <c r="B191" s="174"/>
      <c r="C191" s="193"/>
      <c r="D191" s="141"/>
      <c r="E191" s="119"/>
      <c r="F191" s="105"/>
      <c r="G191" s="82"/>
    </row>
    <row r="192" spans="1:7" s="93" customFormat="1" ht="24" customHeight="1" x14ac:dyDescent="0.2">
      <c r="A192" s="175" t="s">
        <v>64</v>
      </c>
      <c r="B192" s="176" t="s">
        <v>200</v>
      </c>
      <c r="C192" s="137" t="s">
        <v>201</v>
      </c>
      <c r="D192" s="137" t="s">
        <v>202</v>
      </c>
      <c r="E192" s="77" t="s">
        <v>203</v>
      </c>
      <c r="F192" s="77" t="s">
        <v>204</v>
      </c>
      <c r="G192" s="92"/>
    </row>
    <row r="193" spans="1:7" s="2" customFormat="1" x14ac:dyDescent="0.2">
      <c r="A193" s="160"/>
      <c r="B193" s="174"/>
      <c r="C193" s="193"/>
      <c r="D193" s="141"/>
      <c r="E193" s="106"/>
      <c r="F193" s="105"/>
      <c r="G193" s="82"/>
    </row>
    <row r="194" spans="1:7" s="2" customFormat="1" ht="76.5" x14ac:dyDescent="0.2">
      <c r="A194" s="160" t="s">
        <v>9</v>
      </c>
      <c r="B194" s="192" t="s">
        <v>126</v>
      </c>
      <c r="C194" s="193" t="s">
        <v>66</v>
      </c>
      <c r="D194" s="141">
        <v>60</v>
      </c>
      <c r="E194" s="106"/>
      <c r="F194" s="128"/>
      <c r="G194" s="82"/>
    </row>
    <row r="195" spans="1:7" s="2" customFormat="1" x14ac:dyDescent="0.2">
      <c r="A195" s="160"/>
      <c r="B195" s="174"/>
      <c r="C195" s="193"/>
      <c r="D195" s="141"/>
      <c r="E195" s="106"/>
      <c r="F195" s="105"/>
      <c r="G195" s="82"/>
    </row>
    <row r="196" spans="1:7" s="2" customFormat="1" ht="51" x14ac:dyDescent="0.2">
      <c r="A196" s="160" t="s">
        <v>10</v>
      </c>
      <c r="B196" s="192" t="s">
        <v>127</v>
      </c>
      <c r="C196" s="200"/>
      <c r="D196" s="201"/>
      <c r="E196" s="129"/>
      <c r="F196" s="129"/>
      <c r="G196" s="82"/>
    </row>
    <row r="197" spans="1:7" s="2" customFormat="1" x14ac:dyDescent="0.2">
      <c r="A197" s="160"/>
      <c r="B197" s="174" t="s">
        <v>128</v>
      </c>
      <c r="C197" s="193" t="s">
        <v>66</v>
      </c>
      <c r="D197" s="141">
        <v>31</v>
      </c>
      <c r="E197" s="106"/>
      <c r="F197" s="128"/>
      <c r="G197" s="82"/>
    </row>
    <row r="198" spans="1:7" s="2" customFormat="1" ht="76.5" x14ac:dyDescent="0.2">
      <c r="A198" s="160"/>
      <c r="B198" s="192" t="s">
        <v>129</v>
      </c>
      <c r="C198" s="193" t="s">
        <v>19</v>
      </c>
      <c r="D198" s="141">
        <v>2</v>
      </c>
      <c r="E198" s="106"/>
      <c r="F198" s="128"/>
      <c r="G198" s="82"/>
    </row>
    <row r="199" spans="1:7" s="2" customFormat="1" ht="38.25" x14ac:dyDescent="0.2">
      <c r="A199" s="160"/>
      <c r="B199" s="192" t="s">
        <v>130</v>
      </c>
      <c r="C199" s="193" t="s">
        <v>19</v>
      </c>
      <c r="D199" s="141">
        <v>1</v>
      </c>
      <c r="E199" s="106"/>
      <c r="F199" s="128"/>
      <c r="G199" s="82"/>
    </row>
    <row r="200" spans="1:7" s="2" customFormat="1" x14ac:dyDescent="0.2">
      <c r="A200" s="160"/>
      <c r="B200" s="192"/>
      <c r="C200" s="193"/>
      <c r="D200" s="141"/>
      <c r="E200" s="106"/>
      <c r="F200" s="105"/>
      <c r="G200" s="82"/>
    </row>
    <row r="201" spans="1:7" s="2" customFormat="1" ht="38.25" x14ac:dyDescent="0.2">
      <c r="A201" s="160" t="s">
        <v>13</v>
      </c>
      <c r="B201" s="192" t="s">
        <v>131</v>
      </c>
      <c r="C201" s="193" t="s">
        <v>19</v>
      </c>
      <c r="D201" s="141">
        <v>1</v>
      </c>
      <c r="E201" s="106"/>
      <c r="F201" s="105"/>
      <c r="G201" s="82"/>
    </row>
    <row r="202" spans="1:7" s="2" customFormat="1" x14ac:dyDescent="0.2">
      <c r="A202" s="160"/>
      <c r="B202" s="192"/>
      <c r="C202" s="193"/>
      <c r="D202" s="141"/>
      <c r="E202" s="106"/>
      <c r="F202" s="105"/>
      <c r="G202" s="82"/>
    </row>
    <row r="203" spans="1:7" s="2" customFormat="1" ht="38.25" x14ac:dyDescent="0.2">
      <c r="A203" s="160" t="s">
        <v>14</v>
      </c>
      <c r="B203" s="192" t="s">
        <v>132</v>
      </c>
      <c r="C203" s="193" t="s">
        <v>19</v>
      </c>
      <c r="D203" s="141">
        <v>2</v>
      </c>
      <c r="E203" s="106"/>
      <c r="F203" s="105"/>
      <c r="G203" s="82"/>
    </row>
    <row r="204" spans="1:7" s="2" customFormat="1" x14ac:dyDescent="0.2">
      <c r="A204" s="160"/>
      <c r="B204" s="192"/>
      <c r="C204" s="193"/>
      <c r="D204" s="141"/>
      <c r="E204" s="106"/>
      <c r="F204" s="105"/>
      <c r="G204" s="82"/>
    </row>
    <row r="205" spans="1:7" s="2" customFormat="1" ht="38.25" x14ac:dyDescent="0.2">
      <c r="A205" s="160" t="s">
        <v>15</v>
      </c>
      <c r="B205" s="192" t="s">
        <v>133</v>
      </c>
      <c r="C205" s="193" t="s">
        <v>19</v>
      </c>
      <c r="D205" s="141">
        <v>1</v>
      </c>
      <c r="E205" s="106"/>
      <c r="F205" s="105"/>
      <c r="G205" s="82"/>
    </row>
    <row r="206" spans="1:7" s="2" customFormat="1" x14ac:dyDescent="0.2">
      <c r="A206" s="160"/>
      <c r="B206" s="192"/>
      <c r="C206" s="193"/>
      <c r="D206" s="141"/>
      <c r="E206" s="106"/>
      <c r="F206" s="105"/>
      <c r="G206" s="82"/>
    </row>
    <row r="207" spans="1:7" s="2" customFormat="1" ht="51" x14ac:dyDescent="0.2">
      <c r="A207" s="160" t="s">
        <v>16</v>
      </c>
      <c r="B207" s="192" t="s">
        <v>134</v>
      </c>
      <c r="C207" s="193" t="s">
        <v>19</v>
      </c>
      <c r="D207" s="141">
        <v>3</v>
      </c>
      <c r="E207" s="106"/>
      <c r="F207" s="105"/>
      <c r="G207" s="82"/>
    </row>
    <row r="208" spans="1:7" s="2" customFormat="1" x14ac:dyDescent="0.2">
      <c r="A208" s="160"/>
      <c r="B208" s="174"/>
      <c r="C208" s="193"/>
      <c r="D208" s="141"/>
      <c r="E208" s="106"/>
      <c r="F208" s="105"/>
      <c r="G208" s="82"/>
    </row>
    <row r="209" spans="1:7" s="2" customFormat="1" ht="76.5" x14ac:dyDescent="0.2">
      <c r="A209" s="160" t="s">
        <v>17</v>
      </c>
      <c r="B209" s="174" t="s">
        <v>135</v>
      </c>
      <c r="C209" s="193" t="s">
        <v>19</v>
      </c>
      <c r="D209" s="141">
        <v>2</v>
      </c>
      <c r="E209" s="106"/>
      <c r="F209" s="105"/>
      <c r="G209" s="82"/>
    </row>
    <row r="210" spans="1:7" s="2" customFormat="1" x14ac:dyDescent="0.2">
      <c r="A210" s="160"/>
      <c r="B210" s="174"/>
      <c r="C210" s="193"/>
      <c r="D210" s="141"/>
      <c r="E210" s="106"/>
      <c r="F210" s="105"/>
      <c r="G210" s="82"/>
    </row>
    <row r="211" spans="1:7" s="2" customFormat="1" ht="75" customHeight="1" x14ac:dyDescent="0.2">
      <c r="A211" s="160" t="s">
        <v>18</v>
      </c>
      <c r="B211" s="174" t="s">
        <v>137</v>
      </c>
      <c r="C211" s="193" t="s">
        <v>19</v>
      </c>
      <c r="D211" s="141">
        <v>4</v>
      </c>
      <c r="E211" s="106"/>
      <c r="F211" s="105"/>
      <c r="G211" s="82"/>
    </row>
    <row r="212" spans="1:7" s="2" customFormat="1" x14ac:dyDescent="0.2">
      <c r="A212" s="160"/>
      <c r="B212" s="174"/>
      <c r="C212" s="193"/>
      <c r="D212" s="141"/>
      <c r="E212" s="106"/>
      <c r="F212" s="105"/>
      <c r="G212" s="82"/>
    </row>
    <row r="213" spans="1:7" s="2" customFormat="1" ht="114.75" x14ac:dyDescent="0.2">
      <c r="A213" s="160" t="s">
        <v>5</v>
      </c>
      <c r="B213" s="174" t="s">
        <v>136</v>
      </c>
      <c r="C213" s="193" t="s">
        <v>19</v>
      </c>
      <c r="D213" s="141">
        <v>1</v>
      </c>
      <c r="E213" s="106"/>
      <c r="F213" s="105"/>
      <c r="G213" s="82"/>
    </row>
    <row r="214" spans="1:7" s="2" customFormat="1" x14ac:dyDescent="0.2">
      <c r="A214" s="160"/>
      <c r="B214" s="174"/>
      <c r="C214" s="193"/>
      <c r="D214" s="141"/>
      <c r="E214" s="106"/>
      <c r="F214" s="105"/>
      <c r="G214" s="82"/>
    </row>
    <row r="215" spans="1:7" s="2" customFormat="1" ht="127.5" x14ac:dyDescent="0.2">
      <c r="A215" s="160" t="s">
        <v>1</v>
      </c>
      <c r="B215" s="192" t="s">
        <v>151</v>
      </c>
      <c r="C215" s="193" t="s">
        <v>19</v>
      </c>
      <c r="D215" s="141">
        <v>1</v>
      </c>
      <c r="E215" s="106"/>
      <c r="F215" s="105"/>
      <c r="G215" s="82"/>
    </row>
    <row r="216" spans="1:7" s="2" customFormat="1" x14ac:dyDescent="0.2">
      <c r="A216" s="160"/>
      <c r="B216" s="192"/>
      <c r="C216" s="193"/>
      <c r="D216" s="141"/>
      <c r="E216" s="106"/>
      <c r="F216" s="105"/>
      <c r="G216" s="82"/>
    </row>
    <row r="217" spans="1:7" s="2" customFormat="1" ht="15" thickBot="1" x14ac:dyDescent="0.25">
      <c r="A217" s="160"/>
      <c r="B217" s="174" t="s">
        <v>210</v>
      </c>
      <c r="C217" s="193"/>
      <c r="D217" s="141"/>
      <c r="E217" s="106"/>
      <c r="F217" s="123"/>
      <c r="G217" s="82"/>
    </row>
    <row r="218" spans="1:7" s="2" customFormat="1" ht="13.5" thickTop="1" x14ac:dyDescent="0.2">
      <c r="A218" s="160"/>
      <c r="B218" s="192"/>
      <c r="C218" s="193"/>
      <c r="D218" s="141"/>
      <c r="E218" s="106"/>
      <c r="F218" s="105"/>
      <c r="G218" s="82"/>
    </row>
    <row r="219" spans="1:7" s="2" customFormat="1" x14ac:dyDescent="0.2">
      <c r="A219" s="160"/>
      <c r="B219" s="174"/>
      <c r="C219" s="193"/>
      <c r="D219" s="141"/>
      <c r="E219" s="106"/>
      <c r="F219" s="105"/>
      <c r="G219" s="82"/>
    </row>
    <row r="220" spans="1:7" s="93" customFormat="1" ht="27.6" customHeight="1" x14ac:dyDescent="0.2">
      <c r="A220" s="175" t="s">
        <v>65</v>
      </c>
      <c r="B220" s="176" t="s">
        <v>159</v>
      </c>
      <c r="C220" s="137" t="s">
        <v>201</v>
      </c>
      <c r="D220" s="137" t="s">
        <v>202</v>
      </c>
      <c r="E220" s="77" t="s">
        <v>203</v>
      </c>
      <c r="F220" s="77" t="s">
        <v>204</v>
      </c>
      <c r="G220" s="92"/>
    </row>
    <row r="221" spans="1:7" s="2" customFormat="1" x14ac:dyDescent="0.2">
      <c r="A221" s="160"/>
      <c r="B221" s="174"/>
      <c r="C221" s="193"/>
      <c r="D221" s="141"/>
      <c r="E221" s="106"/>
      <c r="F221" s="105"/>
      <c r="G221" s="82"/>
    </row>
    <row r="222" spans="1:7" s="2" customFormat="1" ht="76.5" x14ac:dyDescent="0.2">
      <c r="A222" s="160" t="s">
        <v>9</v>
      </c>
      <c r="B222" s="192" t="s">
        <v>139</v>
      </c>
      <c r="C222" s="193" t="s">
        <v>66</v>
      </c>
      <c r="D222" s="141">
        <v>40</v>
      </c>
      <c r="E222" s="106"/>
      <c r="F222" s="105"/>
      <c r="G222" s="82"/>
    </row>
    <row r="223" spans="1:7" s="2" customFormat="1" x14ac:dyDescent="0.2">
      <c r="A223" s="160"/>
      <c r="B223" s="192"/>
      <c r="C223" s="193"/>
      <c r="D223" s="141"/>
      <c r="E223" s="106"/>
      <c r="F223" s="105"/>
      <c r="G223" s="82"/>
    </row>
    <row r="224" spans="1:7" s="2" customFormat="1" ht="269.45" customHeight="1" x14ac:dyDescent="0.2">
      <c r="A224" s="160" t="s">
        <v>161</v>
      </c>
      <c r="B224" s="202" t="s">
        <v>162</v>
      </c>
      <c r="C224" s="193" t="s">
        <v>66</v>
      </c>
      <c r="D224" s="141">
        <v>61.43</v>
      </c>
      <c r="E224" s="106"/>
      <c r="F224" s="105"/>
      <c r="G224" s="82"/>
    </row>
    <row r="225" spans="1:7" s="2" customFormat="1" x14ac:dyDescent="0.2">
      <c r="A225" s="160"/>
      <c r="B225" s="203"/>
      <c r="C225" s="193"/>
      <c r="D225" s="141"/>
      <c r="E225" s="106"/>
      <c r="F225" s="105"/>
      <c r="G225" s="82"/>
    </row>
    <row r="226" spans="1:7" s="2" customFormat="1" ht="63.75" x14ac:dyDescent="0.2">
      <c r="A226" s="160" t="s">
        <v>13</v>
      </c>
      <c r="B226" s="174" t="s">
        <v>138</v>
      </c>
      <c r="C226" s="193" t="s">
        <v>66</v>
      </c>
      <c r="D226" s="141">
        <v>8</v>
      </c>
      <c r="E226" s="106"/>
      <c r="F226" s="105"/>
      <c r="G226" s="82"/>
    </row>
    <row r="227" spans="1:7" s="2" customFormat="1" x14ac:dyDescent="0.2">
      <c r="A227" s="160"/>
      <c r="B227" s="203"/>
      <c r="C227" s="193"/>
      <c r="D227" s="141"/>
      <c r="E227" s="106"/>
      <c r="F227" s="105"/>
      <c r="G227" s="82"/>
    </row>
    <row r="228" spans="1:7" s="2" customFormat="1" ht="145.9" customHeight="1" x14ac:dyDescent="0.2">
      <c r="A228" s="160" t="s">
        <v>14</v>
      </c>
      <c r="B228" s="192" t="s">
        <v>140</v>
      </c>
      <c r="C228" s="193"/>
      <c r="D228" s="141"/>
      <c r="E228" s="106"/>
      <c r="F228" s="105"/>
      <c r="G228" s="82"/>
    </row>
    <row r="229" spans="1:7" s="2" customFormat="1" x14ac:dyDescent="0.2">
      <c r="A229" s="160"/>
      <c r="B229" s="203" t="s">
        <v>141</v>
      </c>
      <c r="C229" s="193" t="s">
        <v>66</v>
      </c>
      <c r="D229" s="141">
        <v>15.6</v>
      </c>
      <c r="E229" s="106"/>
      <c r="F229" s="105"/>
      <c r="G229" s="82"/>
    </row>
    <row r="230" spans="1:7" s="2" customFormat="1" x14ac:dyDescent="0.2">
      <c r="A230" s="160"/>
      <c r="B230" s="203" t="s">
        <v>142</v>
      </c>
      <c r="C230" s="193" t="s">
        <v>66</v>
      </c>
      <c r="D230" s="141">
        <v>30.8</v>
      </c>
      <c r="E230" s="106"/>
      <c r="F230" s="105"/>
      <c r="G230" s="82"/>
    </row>
    <row r="231" spans="1:7" s="2" customFormat="1" x14ac:dyDescent="0.2">
      <c r="A231" s="160"/>
      <c r="B231" s="203"/>
      <c r="C231" s="199"/>
      <c r="D231" s="173"/>
      <c r="E231" s="121"/>
      <c r="F231" s="122"/>
      <c r="G231" s="82"/>
    </row>
    <row r="232" spans="1:7" s="2" customFormat="1" x14ac:dyDescent="0.2">
      <c r="A232" s="160"/>
      <c r="B232" s="174"/>
      <c r="C232" s="193"/>
      <c r="D232" s="141"/>
      <c r="E232" s="106"/>
      <c r="F232" s="105"/>
      <c r="G232" s="82"/>
    </row>
    <row r="233" spans="1:7" s="2" customFormat="1" ht="15" thickBot="1" x14ac:dyDescent="0.25">
      <c r="A233" s="160"/>
      <c r="B233" s="204" t="s">
        <v>211</v>
      </c>
      <c r="C233" s="198"/>
      <c r="D233" s="165"/>
      <c r="E233" s="119"/>
      <c r="F233" s="123"/>
      <c r="G233" s="82"/>
    </row>
    <row r="234" spans="1:7" s="2" customFormat="1" ht="13.5" thickTop="1" x14ac:dyDescent="0.2">
      <c r="A234" s="160"/>
      <c r="B234" s="170"/>
      <c r="C234" s="198"/>
      <c r="D234" s="165"/>
      <c r="E234" s="119"/>
      <c r="F234" s="120"/>
      <c r="G234" s="82"/>
    </row>
    <row r="235" spans="1:7" s="93" customFormat="1" ht="24" customHeight="1" x14ac:dyDescent="0.2">
      <c r="A235" s="175" t="s">
        <v>143</v>
      </c>
      <c r="B235" s="176" t="s">
        <v>144</v>
      </c>
      <c r="C235" s="137" t="s">
        <v>201</v>
      </c>
      <c r="D235" s="137" t="s">
        <v>202</v>
      </c>
      <c r="E235" s="77" t="s">
        <v>203</v>
      </c>
      <c r="F235" s="77" t="s">
        <v>204</v>
      </c>
      <c r="G235" s="92"/>
    </row>
    <row r="236" spans="1:7" s="2" customFormat="1" x14ac:dyDescent="0.2">
      <c r="A236" s="160"/>
      <c r="B236" s="174"/>
      <c r="C236" s="193"/>
      <c r="D236" s="141"/>
      <c r="E236" s="106"/>
      <c r="F236" s="105"/>
      <c r="G236" s="82"/>
    </row>
    <row r="237" spans="1:7" s="2" customFormat="1" ht="25.5" x14ac:dyDescent="0.2">
      <c r="A237" s="160" t="s">
        <v>9</v>
      </c>
      <c r="B237" s="174" t="s">
        <v>145</v>
      </c>
      <c r="C237" s="193" t="s">
        <v>53</v>
      </c>
      <c r="D237" s="141">
        <v>1</v>
      </c>
      <c r="E237" s="106"/>
      <c r="F237" s="105"/>
      <c r="G237" s="82"/>
    </row>
    <row r="238" spans="1:7" s="2" customFormat="1" x14ac:dyDescent="0.2">
      <c r="A238" s="160"/>
      <c r="B238" s="203"/>
      <c r="C238" s="193"/>
      <c r="D238" s="141"/>
      <c r="E238" s="106"/>
      <c r="F238" s="105"/>
      <c r="G238" s="82"/>
    </row>
    <row r="239" spans="1:7" s="2" customFormat="1" ht="25.5" x14ac:dyDescent="0.2">
      <c r="A239" s="160" t="s">
        <v>10</v>
      </c>
      <c r="B239" s="174" t="s">
        <v>146</v>
      </c>
      <c r="C239" s="193" t="s">
        <v>53</v>
      </c>
      <c r="D239" s="141">
        <v>1</v>
      </c>
      <c r="E239" s="106"/>
      <c r="F239" s="105"/>
      <c r="G239" s="82"/>
    </row>
    <row r="240" spans="1:7" s="2" customFormat="1" x14ac:dyDescent="0.2">
      <c r="A240" s="160"/>
      <c r="B240" s="203"/>
      <c r="C240" s="193"/>
      <c r="D240" s="141"/>
      <c r="E240" s="106"/>
      <c r="F240" s="105"/>
      <c r="G240" s="82"/>
    </row>
    <row r="241" spans="1:7" s="2" customFormat="1" ht="25.5" x14ac:dyDescent="0.2">
      <c r="A241" s="160" t="s">
        <v>10</v>
      </c>
      <c r="B241" s="174" t="s">
        <v>147</v>
      </c>
      <c r="C241" s="193" t="s">
        <v>19</v>
      </c>
      <c r="D241" s="141">
        <v>1</v>
      </c>
      <c r="E241" s="106"/>
      <c r="F241" s="105"/>
      <c r="G241" s="82"/>
    </row>
    <row r="242" spans="1:7" s="2" customFormat="1" x14ac:dyDescent="0.2">
      <c r="A242" s="160"/>
      <c r="B242" s="203"/>
      <c r="C242" s="193"/>
      <c r="D242" s="141"/>
      <c r="E242" s="106"/>
      <c r="F242" s="105"/>
      <c r="G242" s="82"/>
    </row>
    <row r="243" spans="1:7" s="2" customFormat="1" x14ac:dyDescent="0.2">
      <c r="A243" s="160" t="s">
        <v>10</v>
      </c>
      <c r="B243" s="174" t="s">
        <v>148</v>
      </c>
      <c r="C243" s="193" t="s">
        <v>53</v>
      </c>
      <c r="D243" s="141">
        <v>1</v>
      </c>
      <c r="E243" s="106"/>
      <c r="F243" s="105"/>
      <c r="G243" s="82"/>
    </row>
    <row r="244" spans="1:7" s="2" customFormat="1" x14ac:dyDescent="0.2">
      <c r="A244" s="160"/>
      <c r="B244" s="203"/>
      <c r="C244" s="193"/>
      <c r="D244" s="141"/>
      <c r="E244" s="106"/>
      <c r="F244" s="105"/>
      <c r="G244" s="82"/>
    </row>
    <row r="245" spans="1:7" s="2" customFormat="1" ht="25.5" x14ac:dyDescent="0.2">
      <c r="A245" s="160" t="s">
        <v>10</v>
      </c>
      <c r="B245" s="174" t="s">
        <v>149</v>
      </c>
      <c r="C245" s="193" t="s">
        <v>53</v>
      </c>
      <c r="D245" s="141">
        <v>1</v>
      </c>
      <c r="E245" s="106"/>
      <c r="F245" s="105"/>
      <c r="G245" s="82"/>
    </row>
    <row r="246" spans="1:7" s="2" customFormat="1" x14ac:dyDescent="0.2">
      <c r="A246" s="160"/>
      <c r="B246" s="203"/>
      <c r="C246" s="193"/>
      <c r="D246" s="141"/>
      <c r="E246" s="106"/>
      <c r="F246" s="105"/>
      <c r="G246" s="82"/>
    </row>
    <row r="247" spans="1:7" s="2" customFormat="1" x14ac:dyDescent="0.2">
      <c r="A247" s="160" t="s">
        <v>10</v>
      </c>
      <c r="B247" s="174" t="s">
        <v>150</v>
      </c>
      <c r="C247" s="193" t="s">
        <v>53</v>
      </c>
      <c r="D247" s="141">
        <v>1</v>
      </c>
      <c r="E247" s="106"/>
      <c r="F247" s="105"/>
      <c r="G247" s="82"/>
    </row>
    <row r="248" spans="1:7" s="2" customFormat="1" x14ac:dyDescent="0.2">
      <c r="A248" s="160"/>
      <c r="B248" s="203"/>
      <c r="C248" s="193"/>
      <c r="D248" s="141"/>
      <c r="E248" s="106"/>
      <c r="F248" s="105"/>
      <c r="G248" s="82"/>
    </row>
    <row r="249" spans="1:7" s="2" customFormat="1" x14ac:dyDescent="0.2">
      <c r="A249" s="160"/>
      <c r="B249" s="203"/>
      <c r="C249" s="199"/>
      <c r="D249" s="173"/>
      <c r="E249" s="121"/>
      <c r="F249" s="122"/>
      <c r="G249" s="82"/>
    </row>
    <row r="250" spans="1:7" s="2" customFormat="1" x14ac:dyDescent="0.2">
      <c r="A250" s="160"/>
      <c r="B250" s="174"/>
      <c r="C250" s="193"/>
      <c r="D250" s="141"/>
      <c r="E250" s="106"/>
      <c r="F250" s="105"/>
      <c r="G250" s="82"/>
    </row>
    <row r="251" spans="1:7" s="2" customFormat="1" ht="15" thickBot="1" x14ac:dyDescent="0.25">
      <c r="A251" s="160"/>
      <c r="B251" s="204" t="s">
        <v>212</v>
      </c>
      <c r="C251" s="198"/>
      <c r="D251" s="165"/>
      <c r="E251" s="119"/>
      <c r="F251" s="123"/>
      <c r="G251" s="82"/>
    </row>
    <row r="252" spans="1:7" s="2" customFormat="1" ht="13.5" thickTop="1" x14ac:dyDescent="0.2">
      <c r="A252" s="160"/>
      <c r="B252" s="170"/>
      <c r="C252" s="198"/>
      <c r="D252" s="165"/>
      <c r="E252" s="119"/>
      <c r="F252" s="120"/>
      <c r="G252" s="82"/>
    </row>
    <row r="253" spans="1:7" s="2" customFormat="1" x14ac:dyDescent="0.2">
      <c r="A253" s="200"/>
      <c r="B253" s="200"/>
      <c r="C253" s="200"/>
      <c r="D253" s="201"/>
      <c r="E253" s="129"/>
      <c r="F253" s="129"/>
    </row>
    <row r="254" spans="1:7" s="2" customFormat="1" x14ac:dyDescent="0.2">
      <c r="A254" s="200"/>
      <c r="B254" s="200"/>
      <c r="C254" s="200"/>
      <c r="D254" s="201"/>
      <c r="E254" s="129"/>
      <c r="F254" s="129"/>
    </row>
    <row r="255" spans="1:7" s="2" customFormat="1" x14ac:dyDescent="0.2">
      <c r="A255" s="200"/>
      <c r="B255" s="200"/>
      <c r="C255" s="200"/>
      <c r="D255" s="201"/>
      <c r="E255" s="129"/>
      <c r="F255" s="129"/>
    </row>
    <row r="256" spans="1:7" s="2" customFormat="1" x14ac:dyDescent="0.2">
      <c r="A256" s="200"/>
      <c r="B256" s="200"/>
      <c r="C256" s="200"/>
      <c r="D256" s="201"/>
      <c r="E256" s="129"/>
      <c r="F256" s="129"/>
    </row>
    <row r="257" spans="1:6" s="2" customFormat="1" x14ac:dyDescent="0.2">
      <c r="A257" s="200"/>
      <c r="B257" s="200"/>
      <c r="C257" s="200"/>
      <c r="D257" s="201"/>
      <c r="E257" s="129"/>
      <c r="F257" s="129"/>
    </row>
    <row r="258" spans="1:6" s="2" customFormat="1" x14ac:dyDescent="0.2">
      <c r="A258" s="200"/>
      <c r="B258" s="200"/>
      <c r="C258" s="200"/>
      <c r="D258" s="201"/>
      <c r="E258" s="129"/>
      <c r="F258" s="129"/>
    </row>
    <row r="259" spans="1:6" s="2" customFormat="1" x14ac:dyDescent="0.2">
      <c r="A259" s="200"/>
      <c r="B259" s="200"/>
      <c r="C259" s="200"/>
      <c r="D259" s="201"/>
      <c r="E259" s="129"/>
      <c r="F259" s="129"/>
    </row>
  </sheetData>
  <sheetProtection password="C0DE" sheet="1" objects="1" scenarios="1"/>
  <phoneticPr fontId="15" type="noConversion"/>
  <pageMargins left="0.75" right="0.83333333333333337" top="1" bottom="1" header="0" footer="0"/>
  <pageSetup paperSize="9" orientation="portrait" horizontalDpi="4294967293" verticalDpi="4294967293" r:id="rId1"/>
  <headerFooter alignWithMargins="0">
    <oddHeader>&amp;L&amp;"Arial CE,Krepko"
  &amp;12&amp;K00-048AB INVEST d.o.o.&amp;R
&amp;8POPIS DEL
UREDITEV OKOLJA</oddHeader>
    <oddFooter>&amp;R&amp;P</oddFooter>
  </headerFooter>
  <rowBreaks count="10" manualBreakCount="10">
    <brk id="11" max="16383" man="1"/>
    <brk id="22" max="16383" man="1"/>
    <brk id="58" max="16383" man="1"/>
    <brk id="80" max="5" man="1"/>
    <brk id="121" max="5" man="1"/>
    <brk id="147" max="16383" man="1"/>
    <brk id="163" max="16383" man="1"/>
    <brk id="191" max="5" man="1"/>
    <brk id="219" max="16383" man="1"/>
    <brk id="23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2</vt:i4>
      </vt:variant>
    </vt:vector>
  </HeadingPairs>
  <TitlesOfParts>
    <vt:vector size="5" baseType="lpstr">
      <vt:lpstr>naslovnica</vt:lpstr>
      <vt:lpstr>rekapitulacija_okolje</vt:lpstr>
      <vt:lpstr>popis_okolje</vt:lpstr>
      <vt:lpstr>naslovnica!Področje_tiskanja</vt:lpstr>
      <vt:lpstr>popis_okolje!Področje_tiskanja</vt:lpstr>
    </vt:vector>
  </TitlesOfParts>
  <Company>Alen Bastič 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 BASTIČ</dc:creator>
  <cp:lastModifiedBy>Vojko Titan</cp:lastModifiedBy>
  <cp:lastPrinted>2019-09-23T08:15:25Z</cp:lastPrinted>
  <dcterms:created xsi:type="dcterms:W3CDTF">2001-03-26T07:06:58Z</dcterms:created>
  <dcterms:modified xsi:type="dcterms:W3CDTF">2019-09-25T07:57:19Z</dcterms:modified>
</cp:coreProperties>
</file>